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Z:\FAK Export\Sailing Schedules\CONSOL ALLIANCE\Adelaide Consol Schedule\"/>
    </mc:Choice>
  </mc:AlternateContent>
  <xr:revisionPtr revIDLastSave="0" documentId="13_ncr:1_{44FB97F3-F20E-450F-84CE-8E5A48A55295}" xr6:coauthVersionLast="45" xr6:coauthVersionMax="45" xr10:uidLastSave="{00000000-0000-0000-0000-000000000000}"/>
  <bookViews>
    <workbookView xWindow="28680" yWindow="330" windowWidth="25440" windowHeight="15990" xr2:uid="{00000000-000D-0000-FFFF-FFFF00000000}"/>
  </bookViews>
  <sheets>
    <sheet name="Melbourne Export Schedule" sheetId="6" r:id="rId1"/>
  </sheets>
  <definedNames>
    <definedName name="_xlnm.Print_Area" localSheetId="0">'Melbourne Export Schedule'!$A$1:$L$86</definedName>
    <definedName name="_xlnm.Print_Titles" localSheetId="0">'Melbourne Export Schedule'!$1:$7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" i="6" l="1"/>
  <c r="E22" i="6" s="1"/>
  <c r="E14" i="6"/>
  <c r="G22" i="6"/>
  <c r="H22" i="6" s="1"/>
  <c r="F22" i="6"/>
  <c r="D22" i="6"/>
  <c r="B22" i="6"/>
  <c r="B21" i="6"/>
  <c r="E13" i="6"/>
  <c r="E28" i="6" l="1"/>
  <c r="E29" i="6"/>
  <c r="E30" i="6"/>
  <c r="E27" i="6"/>
  <c r="D21" i="6" l="1"/>
  <c r="D20" i="6"/>
  <c r="B20" i="6"/>
  <c r="H30" i="6" l="1"/>
  <c r="F21" i="6" l="1"/>
  <c r="F20" i="6"/>
  <c r="H29" i="6"/>
  <c r="H28" i="6"/>
  <c r="H27" i="6"/>
  <c r="G20" i="6"/>
  <c r="H20" i="6" s="1"/>
  <c r="G21" i="6"/>
  <c r="H21" i="6" s="1"/>
  <c r="E21" i="6" l="1"/>
  <c r="E20" i="6"/>
</calcChain>
</file>

<file path=xl/sharedStrings.xml><?xml version="1.0" encoding="utf-8"?>
<sst xmlns="http://schemas.openxmlformats.org/spreadsheetml/2006/main" count="134" uniqueCount="86">
  <si>
    <t xml:space="preserve">VESSEL </t>
  </si>
  <si>
    <t>VOY</t>
  </si>
  <si>
    <t>ETD</t>
  </si>
  <si>
    <t>VESSEL</t>
  </si>
  <si>
    <t>CUT OFF</t>
  </si>
  <si>
    <t>AUCKLAND</t>
  </si>
  <si>
    <t>LYTTELTON</t>
  </si>
  <si>
    <t>HONG KONG</t>
  </si>
  <si>
    <t>DIRECT</t>
  </si>
  <si>
    <t>HAZ-C/OFF</t>
  </si>
  <si>
    <t>C/OFF</t>
  </si>
  <si>
    <t xml:space="preserve">SINGAPORE </t>
  </si>
  <si>
    <t>BUSAN</t>
  </si>
  <si>
    <t>NEW ZEALAND - AUCKLAND</t>
  </si>
  <si>
    <t>NEW ZEALAND - LYTTELTON</t>
  </si>
  <si>
    <t>SHANGHAI</t>
  </si>
  <si>
    <t>BOOKINGS AND ENQUIRIES</t>
  </si>
  <si>
    <t>54 Concorde Drive</t>
  </si>
  <si>
    <t>Keilor Park VIC 3042</t>
  </si>
  <si>
    <t>Fax: (03) 9331 5785</t>
  </si>
  <si>
    <t>Consol Alliance</t>
  </si>
  <si>
    <t>Tel: (03) 9331 5749</t>
  </si>
  <si>
    <t>Email: exports@consolalliance.com.au</t>
  </si>
  <si>
    <t>SEASPAN NEW DELHI</t>
  </si>
  <si>
    <t>HONG KONG  via Melbourne</t>
  </si>
  <si>
    <t xml:space="preserve">SINGAPORE  </t>
  </si>
  <si>
    <t>KOREA  via Melbourne</t>
  </si>
  <si>
    <t>CHINA  via Melbourne</t>
  </si>
  <si>
    <t>PORT KELANG</t>
  </si>
  <si>
    <t>JAKARTA</t>
  </si>
  <si>
    <t>OOCL PANAMA</t>
  </si>
  <si>
    <t>MALAYSIA - INDONESIA via Melbourne</t>
  </si>
  <si>
    <t>OOCL ITALY</t>
  </si>
  <si>
    <t>AL RAWDAH</t>
  </si>
  <si>
    <t>DOCS HAZ-C/OFF</t>
  </si>
  <si>
    <t>OOCL KUALA LUMPUR</t>
  </si>
  <si>
    <t>XIN YAN TAI</t>
  </si>
  <si>
    <t>OOCL MIAMI</t>
  </si>
  <si>
    <t>SEAMAX STRATFORD</t>
  </si>
  <si>
    <t>OOCL NORFOLK</t>
  </si>
  <si>
    <t>ANL GIPPSLAND</t>
  </si>
  <si>
    <t>049N</t>
  </si>
  <si>
    <t>105N</t>
  </si>
  <si>
    <t>XIN DA LIAN</t>
  </si>
  <si>
    <t>COSCO INDONESIA</t>
  </si>
  <si>
    <t>1997N</t>
  </si>
  <si>
    <t>281N</t>
  </si>
  <si>
    <t>COSCO HONG KONG</t>
  </si>
  <si>
    <t>140N</t>
  </si>
  <si>
    <t>E.R. DENMARK</t>
  </si>
  <si>
    <t>112N</t>
  </si>
  <si>
    <t>OOCL ROTTERDAM</t>
  </si>
  <si>
    <t>HOLSATIA</t>
  </si>
  <si>
    <t>232N</t>
  </si>
  <si>
    <t>051N</t>
  </si>
  <si>
    <t>2002N</t>
  </si>
  <si>
    <t>282N</t>
  </si>
  <si>
    <t>PENDING BKCOOCL NORFOLK</t>
  </si>
  <si>
    <t>233N</t>
  </si>
  <si>
    <t>2005N</t>
  </si>
  <si>
    <t>2007N</t>
  </si>
  <si>
    <t>283N</t>
  </si>
  <si>
    <t>OOCL SHANGHAI</t>
  </si>
  <si>
    <t>056N</t>
  </si>
  <si>
    <t>133N</t>
  </si>
  <si>
    <t>E.R. SWEDEN</t>
  </si>
  <si>
    <t>114N</t>
  </si>
  <si>
    <t>069N</t>
  </si>
  <si>
    <t>098N</t>
  </si>
  <si>
    <t>122N</t>
  </si>
  <si>
    <t>070N</t>
  </si>
  <si>
    <t>155N</t>
  </si>
  <si>
    <t>107N</t>
  </si>
  <si>
    <t>141N</t>
  </si>
  <si>
    <t>208N</t>
  </si>
  <si>
    <t>156N</t>
  </si>
  <si>
    <t>108N</t>
  </si>
  <si>
    <t>142N</t>
  </si>
  <si>
    <t xml:space="preserve"> C/OFF</t>
  </si>
  <si>
    <t>ANL WARRNAMBOOL</t>
  </si>
  <si>
    <t>047N</t>
  </si>
  <si>
    <t>DEBUSSY</t>
  </si>
  <si>
    <t>TBA</t>
  </si>
  <si>
    <t>OOCL DUBAI</t>
  </si>
  <si>
    <t>129N</t>
  </si>
  <si>
    <t>128N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</si>
</sst>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$-C09]dd\-mmmm\-yyyy;@"/>
    <numFmt numFmtId="165" formatCode="[$-C09]dd\-mmm\-yy;@"/>
  </numFmts>
  <fonts count="5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color indexed="9"/>
      <name val="Arial"/>
      <family val="2"/>
    </font>
    <font>
      <sz val="8"/>
      <color indexed="8"/>
      <name val="Arial Rounded MT Bold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9"/>
      <color rgb="FF3D3935"/>
      <name val="Arial"/>
      <family val="2"/>
    </font>
    <font>
      <b/>
      <sz val="8"/>
      <color rgb="FFFFFFFF"/>
      <name val="Arial"/>
      <family val="2"/>
    </font>
    <font>
      <sz val="9"/>
      <name val="Arial"/>
      <family val="2"/>
    </font>
    <font>
      <sz val="12"/>
      <color rgb="FFFF0000"/>
      <name val="Arial"/>
      <family val="2"/>
    </font>
    <font>
      <sz val="10"/>
      <name val="Arial"/>
      <family val="2"/>
    </font>
    <font>
      <sz val="8"/>
      <color rgb="FF000000"/>
      <name val="Arial"/>
      <family val="2"/>
    </font>
    <font>
      <u/>
      <sz val="8"/>
      <color indexed="12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70C0"/>
        <bgColor indexed="10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161">
    <xf numFmtId="164" fontId="0" fillId="0" borderId="0"/>
    <xf numFmtId="164" fontId="20" fillId="2" borderId="0" applyNumberFormat="0" applyBorder="0" applyAlignment="0" applyProtection="0"/>
    <xf numFmtId="164" fontId="20" fillId="2" borderId="0" applyNumberFormat="0" applyBorder="0" applyAlignment="0" applyProtection="0"/>
    <xf numFmtId="164" fontId="20" fillId="2" borderId="0" applyNumberFormat="0" applyBorder="0" applyAlignment="0" applyProtection="0"/>
    <xf numFmtId="164" fontId="20" fillId="3" borderId="0" applyNumberFormat="0" applyBorder="0" applyAlignment="0" applyProtection="0"/>
    <xf numFmtId="164" fontId="20" fillId="3" borderId="0" applyNumberFormat="0" applyBorder="0" applyAlignment="0" applyProtection="0"/>
    <xf numFmtId="164" fontId="20" fillId="3" borderId="0" applyNumberFormat="0" applyBorder="0" applyAlignment="0" applyProtection="0"/>
    <xf numFmtId="164" fontId="20" fillId="4" borderId="0" applyNumberFormat="0" applyBorder="0" applyAlignment="0" applyProtection="0"/>
    <xf numFmtId="164" fontId="20" fillId="4" borderId="0" applyNumberFormat="0" applyBorder="0" applyAlignment="0" applyProtection="0"/>
    <xf numFmtId="164" fontId="20" fillId="4" borderId="0" applyNumberFormat="0" applyBorder="0" applyAlignment="0" applyProtection="0"/>
    <xf numFmtId="164" fontId="20" fillId="5" borderId="0" applyNumberFormat="0" applyBorder="0" applyAlignment="0" applyProtection="0"/>
    <xf numFmtId="164" fontId="20" fillId="5" borderId="0" applyNumberFormat="0" applyBorder="0" applyAlignment="0" applyProtection="0"/>
    <xf numFmtId="164" fontId="20" fillId="5" borderId="0" applyNumberFormat="0" applyBorder="0" applyAlignment="0" applyProtection="0"/>
    <xf numFmtId="164" fontId="20" fillId="6" borderId="0" applyNumberFormat="0" applyBorder="0" applyAlignment="0" applyProtection="0"/>
    <xf numFmtId="164" fontId="20" fillId="6" borderId="0" applyNumberFormat="0" applyBorder="0" applyAlignment="0" applyProtection="0"/>
    <xf numFmtId="164" fontId="20" fillId="6" borderId="0" applyNumberFormat="0" applyBorder="0" applyAlignment="0" applyProtection="0"/>
    <xf numFmtId="164" fontId="20" fillId="7" borderId="0" applyNumberFormat="0" applyBorder="0" applyAlignment="0" applyProtection="0"/>
    <xf numFmtId="164" fontId="20" fillId="7" borderId="0" applyNumberFormat="0" applyBorder="0" applyAlignment="0" applyProtection="0"/>
    <xf numFmtId="164" fontId="20" fillId="7" borderId="0" applyNumberFormat="0" applyBorder="0" applyAlignment="0" applyProtection="0"/>
    <xf numFmtId="164" fontId="20" fillId="8" borderId="0" applyNumberFormat="0" applyBorder="0" applyAlignment="0" applyProtection="0"/>
    <xf numFmtId="164" fontId="20" fillId="8" borderId="0" applyNumberFormat="0" applyBorder="0" applyAlignment="0" applyProtection="0"/>
    <xf numFmtId="164" fontId="20" fillId="8" borderId="0" applyNumberFormat="0" applyBorder="0" applyAlignment="0" applyProtection="0"/>
    <xf numFmtId="164" fontId="20" fillId="9" borderId="0" applyNumberFormat="0" applyBorder="0" applyAlignment="0" applyProtection="0"/>
    <xf numFmtId="164" fontId="20" fillId="9" borderId="0" applyNumberFormat="0" applyBorder="0" applyAlignment="0" applyProtection="0"/>
    <xf numFmtId="164" fontId="20" fillId="9" borderId="0" applyNumberFormat="0" applyBorder="0" applyAlignment="0" applyProtection="0"/>
    <xf numFmtId="164" fontId="20" fillId="10" borderId="0" applyNumberFormat="0" applyBorder="0" applyAlignment="0" applyProtection="0"/>
    <xf numFmtId="164" fontId="20" fillId="10" borderId="0" applyNumberFormat="0" applyBorder="0" applyAlignment="0" applyProtection="0"/>
    <xf numFmtId="164" fontId="20" fillId="10" borderId="0" applyNumberFormat="0" applyBorder="0" applyAlignment="0" applyProtection="0"/>
    <xf numFmtId="164" fontId="20" fillId="5" borderId="0" applyNumberFormat="0" applyBorder="0" applyAlignment="0" applyProtection="0"/>
    <xf numFmtId="164" fontId="20" fillId="5" borderId="0" applyNumberFormat="0" applyBorder="0" applyAlignment="0" applyProtection="0"/>
    <xf numFmtId="164" fontId="20" fillId="5" borderId="0" applyNumberFormat="0" applyBorder="0" applyAlignment="0" applyProtection="0"/>
    <xf numFmtId="164" fontId="20" fillId="8" borderId="0" applyNumberFormat="0" applyBorder="0" applyAlignment="0" applyProtection="0"/>
    <xf numFmtId="164" fontId="20" fillId="8" borderId="0" applyNumberFormat="0" applyBorder="0" applyAlignment="0" applyProtection="0"/>
    <xf numFmtId="164" fontId="20" fillId="8" borderId="0" applyNumberFormat="0" applyBorder="0" applyAlignment="0" applyProtection="0"/>
    <xf numFmtId="164" fontId="20" fillId="11" borderId="0" applyNumberFormat="0" applyBorder="0" applyAlignment="0" applyProtection="0"/>
    <xf numFmtId="164" fontId="20" fillId="11" borderId="0" applyNumberFormat="0" applyBorder="0" applyAlignment="0" applyProtection="0"/>
    <xf numFmtId="164" fontId="20" fillId="11" borderId="0" applyNumberFormat="0" applyBorder="0" applyAlignment="0" applyProtection="0"/>
    <xf numFmtId="164" fontId="21" fillId="12" borderId="0" applyNumberFormat="0" applyBorder="0" applyAlignment="0" applyProtection="0"/>
    <xf numFmtId="164" fontId="21" fillId="12" borderId="0" applyNumberFormat="0" applyBorder="0" applyAlignment="0" applyProtection="0"/>
    <xf numFmtId="164" fontId="21" fillId="12" borderId="0" applyNumberFormat="0" applyBorder="0" applyAlignment="0" applyProtection="0"/>
    <xf numFmtId="164" fontId="21" fillId="9" borderId="0" applyNumberFormat="0" applyBorder="0" applyAlignment="0" applyProtection="0"/>
    <xf numFmtId="164" fontId="21" fillId="9" borderId="0" applyNumberFormat="0" applyBorder="0" applyAlignment="0" applyProtection="0"/>
    <xf numFmtId="164" fontId="21" fillId="9" borderId="0" applyNumberFormat="0" applyBorder="0" applyAlignment="0" applyProtection="0"/>
    <xf numFmtId="164" fontId="21" fillId="10" borderId="0" applyNumberFormat="0" applyBorder="0" applyAlignment="0" applyProtection="0"/>
    <xf numFmtId="164" fontId="21" fillId="10" borderId="0" applyNumberFormat="0" applyBorder="0" applyAlignment="0" applyProtection="0"/>
    <xf numFmtId="164" fontId="21" fillId="10" borderId="0" applyNumberFormat="0" applyBorder="0" applyAlignment="0" applyProtection="0"/>
    <xf numFmtId="164" fontId="21" fillId="13" borderId="0" applyNumberFormat="0" applyBorder="0" applyAlignment="0" applyProtection="0"/>
    <xf numFmtId="164" fontId="21" fillId="13" borderId="0" applyNumberFormat="0" applyBorder="0" applyAlignment="0" applyProtection="0"/>
    <xf numFmtId="164" fontId="21" fillId="13" borderId="0" applyNumberFormat="0" applyBorder="0" applyAlignment="0" applyProtection="0"/>
    <xf numFmtId="164" fontId="21" fillId="14" borderId="0" applyNumberFormat="0" applyBorder="0" applyAlignment="0" applyProtection="0"/>
    <xf numFmtId="164" fontId="21" fillId="14" borderId="0" applyNumberFormat="0" applyBorder="0" applyAlignment="0" applyProtection="0"/>
    <xf numFmtId="164" fontId="21" fillId="14" borderId="0" applyNumberFormat="0" applyBorder="0" applyAlignment="0" applyProtection="0"/>
    <xf numFmtId="164" fontId="21" fillId="15" borderId="0" applyNumberFormat="0" applyBorder="0" applyAlignment="0" applyProtection="0"/>
    <xf numFmtId="164" fontId="21" fillId="15" borderId="0" applyNumberFormat="0" applyBorder="0" applyAlignment="0" applyProtection="0"/>
    <xf numFmtId="164" fontId="21" fillId="15" borderId="0" applyNumberFormat="0" applyBorder="0" applyAlignment="0" applyProtection="0"/>
    <xf numFmtId="164" fontId="21" fillId="16" borderId="0" applyNumberFormat="0" applyBorder="0" applyAlignment="0" applyProtection="0"/>
    <xf numFmtId="164" fontId="21" fillId="16" borderId="0" applyNumberFormat="0" applyBorder="0" applyAlignment="0" applyProtection="0"/>
    <xf numFmtId="164" fontId="21" fillId="16" borderId="0" applyNumberFormat="0" applyBorder="0" applyAlignment="0" applyProtection="0"/>
    <xf numFmtId="164" fontId="21" fillId="17" borderId="0" applyNumberFormat="0" applyBorder="0" applyAlignment="0" applyProtection="0"/>
    <xf numFmtId="164" fontId="21" fillId="17" borderId="0" applyNumberFormat="0" applyBorder="0" applyAlignment="0" applyProtection="0"/>
    <xf numFmtId="164" fontId="21" fillId="17" borderId="0" applyNumberFormat="0" applyBorder="0" applyAlignment="0" applyProtection="0"/>
    <xf numFmtId="164" fontId="21" fillId="18" borderId="0" applyNumberFormat="0" applyBorder="0" applyAlignment="0" applyProtection="0"/>
    <xf numFmtId="164" fontId="21" fillId="18" borderId="0" applyNumberFormat="0" applyBorder="0" applyAlignment="0" applyProtection="0"/>
    <xf numFmtId="164" fontId="21" fillId="18" borderId="0" applyNumberFormat="0" applyBorder="0" applyAlignment="0" applyProtection="0"/>
    <xf numFmtId="164" fontId="21" fillId="13" borderId="0" applyNumberFormat="0" applyBorder="0" applyAlignment="0" applyProtection="0"/>
    <xf numFmtId="164" fontId="21" fillId="13" borderId="0" applyNumberFormat="0" applyBorder="0" applyAlignment="0" applyProtection="0"/>
    <xf numFmtId="164" fontId="21" fillId="13" borderId="0" applyNumberFormat="0" applyBorder="0" applyAlignment="0" applyProtection="0"/>
    <xf numFmtId="164" fontId="21" fillId="14" borderId="0" applyNumberFormat="0" applyBorder="0" applyAlignment="0" applyProtection="0"/>
    <xf numFmtId="164" fontId="21" fillId="14" borderId="0" applyNumberFormat="0" applyBorder="0" applyAlignment="0" applyProtection="0"/>
    <xf numFmtId="164" fontId="21" fillId="14" borderId="0" applyNumberFormat="0" applyBorder="0" applyAlignment="0" applyProtection="0"/>
    <xf numFmtId="164" fontId="21" fillId="19" borderId="0" applyNumberFormat="0" applyBorder="0" applyAlignment="0" applyProtection="0"/>
    <xf numFmtId="164" fontId="21" fillId="19" borderId="0" applyNumberFormat="0" applyBorder="0" applyAlignment="0" applyProtection="0"/>
    <xf numFmtId="164" fontId="21" fillId="19" borderId="0" applyNumberFormat="0" applyBorder="0" applyAlignment="0" applyProtection="0"/>
    <xf numFmtId="164" fontId="22" fillId="3" borderId="0" applyNumberFormat="0" applyBorder="0" applyAlignment="0" applyProtection="0"/>
    <xf numFmtId="164" fontId="22" fillId="3" borderId="0" applyNumberFormat="0" applyBorder="0" applyAlignment="0" applyProtection="0"/>
    <xf numFmtId="164" fontId="22" fillId="3" borderId="0" applyNumberFormat="0" applyBorder="0" applyAlignment="0" applyProtection="0"/>
    <xf numFmtId="164" fontId="23" fillId="20" borderId="1" applyNumberFormat="0" applyAlignment="0" applyProtection="0"/>
    <xf numFmtId="164" fontId="23" fillId="20" borderId="1" applyNumberFormat="0" applyAlignment="0" applyProtection="0"/>
    <xf numFmtId="164" fontId="23" fillId="20" borderId="1" applyNumberFormat="0" applyAlignment="0" applyProtection="0"/>
    <xf numFmtId="164" fontId="24" fillId="21" borderId="2" applyNumberFormat="0" applyAlignment="0" applyProtection="0"/>
    <xf numFmtId="164" fontId="24" fillId="21" borderId="2" applyNumberFormat="0" applyAlignment="0" applyProtection="0"/>
    <xf numFmtId="164" fontId="24" fillId="21" borderId="2" applyNumberFormat="0" applyAlignment="0" applyProtection="0"/>
    <xf numFmtId="164" fontId="25" fillId="0" borderId="0" applyNumberFormat="0" applyFill="0" applyBorder="0" applyAlignment="0" applyProtection="0"/>
    <xf numFmtId="164" fontId="25" fillId="0" borderId="0" applyNumberFormat="0" applyFill="0" applyBorder="0" applyAlignment="0" applyProtection="0"/>
    <xf numFmtId="164" fontId="25" fillId="0" borderId="0" applyNumberFormat="0" applyFill="0" applyBorder="0" applyAlignment="0" applyProtection="0"/>
    <xf numFmtId="164" fontId="26" fillId="4" borderId="0" applyNumberFormat="0" applyBorder="0" applyAlignment="0" applyProtection="0"/>
    <xf numFmtId="164" fontId="26" fillId="4" borderId="0" applyNumberFormat="0" applyBorder="0" applyAlignment="0" applyProtection="0"/>
    <xf numFmtId="164" fontId="26" fillId="4" borderId="0" applyNumberFormat="0" applyBorder="0" applyAlignment="0" applyProtection="0"/>
    <xf numFmtId="164" fontId="27" fillId="0" borderId="3" applyNumberFormat="0" applyFill="0" applyAlignment="0" applyProtection="0"/>
    <xf numFmtId="164" fontId="27" fillId="0" borderId="3" applyNumberFormat="0" applyFill="0" applyAlignment="0" applyProtection="0"/>
    <xf numFmtId="164" fontId="27" fillId="0" borderId="3" applyNumberFormat="0" applyFill="0" applyAlignment="0" applyProtection="0"/>
    <xf numFmtId="164" fontId="28" fillId="0" borderId="4" applyNumberFormat="0" applyFill="0" applyAlignment="0" applyProtection="0"/>
    <xf numFmtId="164" fontId="28" fillId="0" borderId="4" applyNumberFormat="0" applyFill="0" applyAlignment="0" applyProtection="0"/>
    <xf numFmtId="164" fontId="28" fillId="0" borderId="4" applyNumberFormat="0" applyFill="0" applyAlignment="0" applyProtection="0"/>
    <xf numFmtId="164" fontId="29" fillId="0" borderId="5" applyNumberFormat="0" applyFill="0" applyAlignment="0" applyProtection="0"/>
    <xf numFmtId="164" fontId="29" fillId="0" borderId="5" applyNumberFormat="0" applyFill="0" applyAlignment="0" applyProtection="0"/>
    <xf numFmtId="164" fontId="29" fillId="0" borderId="5" applyNumberFormat="0" applyFill="0" applyAlignment="0" applyProtection="0"/>
    <xf numFmtId="164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164" fontId="30" fillId="7" borderId="1" applyNumberFormat="0" applyAlignment="0" applyProtection="0"/>
    <xf numFmtId="164" fontId="30" fillId="7" borderId="1" applyNumberFormat="0" applyAlignment="0" applyProtection="0"/>
    <xf numFmtId="164" fontId="30" fillId="7" borderId="1" applyNumberFormat="0" applyAlignment="0" applyProtection="0"/>
    <xf numFmtId="164" fontId="31" fillId="0" borderId="6" applyNumberFormat="0" applyFill="0" applyAlignment="0" applyProtection="0"/>
    <xf numFmtId="164" fontId="31" fillId="0" borderId="6" applyNumberFormat="0" applyFill="0" applyAlignment="0" applyProtection="0"/>
    <xf numFmtId="164" fontId="31" fillId="0" borderId="6" applyNumberFormat="0" applyFill="0" applyAlignment="0" applyProtection="0"/>
    <xf numFmtId="164" fontId="32" fillId="22" borderId="0" applyNumberFormat="0" applyBorder="0" applyAlignment="0" applyProtection="0"/>
    <xf numFmtId="164" fontId="32" fillId="22" borderId="0" applyNumberFormat="0" applyBorder="0" applyAlignment="0" applyProtection="0"/>
    <xf numFmtId="164" fontId="32" fillId="22" borderId="0" applyNumberFormat="0" applyBorder="0" applyAlignment="0" applyProtection="0"/>
    <xf numFmtId="164" fontId="44" fillId="0" borderId="0"/>
    <xf numFmtId="164" fontId="43" fillId="0" borderId="0"/>
    <xf numFmtId="164" fontId="46" fillId="0" borderId="0"/>
    <xf numFmtId="164" fontId="45" fillId="0" borderId="0"/>
    <xf numFmtId="164" fontId="16" fillId="23" borderId="7" applyNumberFormat="0" applyFont="0" applyAlignment="0" applyProtection="0"/>
    <xf numFmtId="164" fontId="44" fillId="23" borderId="7" applyNumberFormat="0" applyFont="0" applyAlignment="0" applyProtection="0"/>
    <xf numFmtId="164" fontId="43" fillId="23" borderId="7" applyNumberFormat="0" applyFont="0" applyAlignment="0" applyProtection="0"/>
    <xf numFmtId="164" fontId="45" fillId="23" borderId="7" applyNumberFormat="0" applyFont="0" applyAlignment="0" applyProtection="0"/>
    <xf numFmtId="164" fontId="33" fillId="20" borderId="8" applyNumberFormat="0" applyAlignment="0" applyProtection="0"/>
    <xf numFmtId="164" fontId="33" fillId="20" borderId="8" applyNumberFormat="0" applyAlignment="0" applyProtection="0"/>
    <xf numFmtId="164" fontId="33" fillId="20" borderId="8" applyNumberFormat="0" applyAlignment="0" applyProtection="0"/>
    <xf numFmtId="164" fontId="34" fillId="0" borderId="0" applyNumberFormat="0" applyFill="0" applyBorder="0" applyAlignment="0" applyProtection="0"/>
    <xf numFmtId="164" fontId="34" fillId="0" borderId="0" applyNumberFormat="0" applyFill="0" applyBorder="0" applyAlignment="0" applyProtection="0"/>
    <xf numFmtId="164" fontId="34" fillId="0" borderId="0" applyNumberFormat="0" applyFill="0" applyBorder="0" applyAlignment="0" applyProtection="0"/>
    <xf numFmtId="164" fontId="35" fillId="0" borderId="9" applyNumberFormat="0" applyFill="0" applyAlignment="0" applyProtection="0"/>
    <xf numFmtId="164" fontId="35" fillId="0" borderId="9" applyNumberFormat="0" applyFill="0" applyAlignment="0" applyProtection="0"/>
    <xf numFmtId="164" fontId="35" fillId="0" borderId="9" applyNumberFormat="0" applyFill="0" applyAlignment="0" applyProtection="0"/>
    <xf numFmtId="164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164" fontId="16" fillId="0" borderId="0"/>
    <xf numFmtId="164" fontId="16" fillId="0" borderId="0"/>
    <xf numFmtId="164" fontId="16" fillId="0" borderId="0"/>
    <xf numFmtId="164" fontId="15" fillId="0" borderId="0"/>
    <xf numFmtId="164" fontId="16" fillId="23" borderId="7" applyNumberFormat="0" applyFont="0" applyAlignment="0" applyProtection="0"/>
    <xf numFmtId="164" fontId="16" fillId="23" borderId="7" applyNumberFormat="0" applyFont="0" applyAlignment="0" applyProtection="0"/>
    <xf numFmtId="164" fontId="16" fillId="23" borderId="7" applyNumberFormat="0" applyFont="0" applyAlignment="0" applyProtection="0"/>
    <xf numFmtId="164" fontId="14" fillId="0" borderId="0"/>
    <xf numFmtId="164" fontId="14" fillId="0" borderId="0"/>
    <xf numFmtId="164" fontId="13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2" fillId="0" borderId="0"/>
    <xf numFmtId="164" fontId="11" fillId="0" borderId="0"/>
    <xf numFmtId="164" fontId="11" fillId="0" borderId="0"/>
    <xf numFmtId="164" fontId="11" fillId="0" borderId="0"/>
    <xf numFmtId="164" fontId="11" fillId="0" borderId="0"/>
    <xf numFmtId="164" fontId="11" fillId="0" borderId="0"/>
    <xf numFmtId="164" fontId="11" fillId="0" borderId="0"/>
    <xf numFmtId="164" fontId="11" fillId="0" borderId="0"/>
    <xf numFmtId="164" fontId="11" fillId="0" borderId="0"/>
    <xf numFmtId="164" fontId="11" fillId="0" borderId="0"/>
    <xf numFmtId="164" fontId="11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7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5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16" fillId="0" borderId="0"/>
    <xf numFmtId="0" fontId="54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0" fontId="16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6" fillId="0" borderId="0"/>
    <xf numFmtId="0" fontId="2" fillId="0" borderId="0"/>
    <xf numFmtId="0" fontId="16" fillId="0" borderId="0"/>
    <xf numFmtId="9" fontId="2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9">
    <xf numFmtId="164" fontId="0" fillId="0" borderId="0" xfId="0"/>
    <xf numFmtId="164" fontId="19" fillId="24" borderId="0" xfId="0" applyFont="1" applyFill="1"/>
    <xf numFmtId="164" fontId="38" fillId="24" borderId="0" xfId="0" applyFont="1" applyFill="1"/>
    <xf numFmtId="164" fontId="18" fillId="24" borderId="0" xfId="0" applyFont="1" applyFill="1"/>
    <xf numFmtId="164" fontId="39" fillId="24" borderId="0" xfId="0" applyFont="1" applyFill="1"/>
    <xf numFmtId="164" fontId="41" fillId="24" borderId="0" xfId="0" applyFont="1" applyFill="1"/>
    <xf numFmtId="164" fontId="37" fillId="24" borderId="0" xfId="0" applyFont="1" applyFill="1"/>
    <xf numFmtId="164" fontId="19" fillId="24" borderId="0" xfId="0" applyFont="1" applyFill="1" applyAlignment="1">
      <alignment vertical="center"/>
    </xf>
    <xf numFmtId="164" fontId="47" fillId="26" borderId="14" xfId="0" applyFont="1" applyFill="1" applyBorder="1" applyAlignment="1">
      <alignment horizontal="center"/>
    </xf>
    <xf numFmtId="164" fontId="47" fillId="26" borderId="15" xfId="0" applyFont="1" applyFill="1" applyBorder="1" applyAlignment="1">
      <alignment horizontal="center"/>
    </xf>
    <xf numFmtId="164" fontId="19" fillId="25" borderId="0" xfId="0" applyFont="1" applyFill="1"/>
    <xf numFmtId="164" fontId="17" fillId="24" borderId="0" xfId="0" applyFont="1" applyFill="1"/>
    <xf numFmtId="164" fontId="19" fillId="25" borderId="0" xfId="0" applyFont="1" applyFill="1" applyAlignment="1">
      <alignment horizontal="left"/>
    </xf>
    <xf numFmtId="164" fontId="48" fillId="25" borderId="0" xfId="0" applyFont="1" applyFill="1" applyAlignment="1">
      <alignment horizontal="left"/>
    </xf>
    <xf numFmtId="1" fontId="48" fillId="25" borderId="0" xfId="0" applyNumberFormat="1" applyFont="1" applyFill="1" applyAlignment="1">
      <alignment horizontal="center"/>
    </xf>
    <xf numFmtId="164" fontId="48" fillId="25" borderId="0" xfId="0" applyFont="1" applyFill="1" applyAlignment="1">
      <alignment horizontal="center"/>
    </xf>
    <xf numFmtId="164" fontId="47" fillId="26" borderId="19" xfId="0" applyFont="1" applyFill="1" applyBorder="1" applyAlignment="1">
      <alignment horizontal="center"/>
    </xf>
    <xf numFmtId="164" fontId="48" fillId="0" borderId="11" xfId="0" applyFont="1" applyBorder="1" applyAlignment="1">
      <alignment horizontal="center"/>
    </xf>
    <xf numFmtId="164" fontId="16" fillId="24" borderId="0" xfId="0" applyFont="1" applyFill="1"/>
    <xf numFmtId="164" fontId="16" fillId="24" borderId="0" xfId="0" applyFont="1" applyFill="1" applyAlignment="1">
      <alignment vertical="center"/>
    </xf>
    <xf numFmtId="164" fontId="17" fillId="24" borderId="11" xfId="0" applyFont="1" applyFill="1" applyBorder="1" applyAlignment="1">
      <alignment vertical="center"/>
    </xf>
    <xf numFmtId="164" fontId="37" fillId="24" borderId="0" xfId="0" applyFont="1" applyFill="1" applyAlignment="1">
      <alignment vertical="center"/>
    </xf>
    <xf numFmtId="164" fontId="19" fillId="25" borderId="0" xfId="0" applyFont="1" applyFill="1" applyAlignment="1">
      <alignment vertical="center"/>
    </xf>
    <xf numFmtId="164" fontId="16" fillId="25" borderId="0" xfId="0" applyFont="1" applyFill="1" applyAlignment="1">
      <alignment vertical="center"/>
    </xf>
    <xf numFmtId="164" fontId="37" fillId="25" borderId="0" xfId="0" applyFont="1" applyFill="1"/>
    <xf numFmtId="164" fontId="18" fillId="25" borderId="0" xfId="0" applyFont="1" applyFill="1"/>
    <xf numFmtId="164" fontId="47" fillId="26" borderId="12" xfId="0" applyFont="1" applyFill="1" applyBorder="1" applyAlignment="1">
      <alignment horizontal="center"/>
    </xf>
    <xf numFmtId="164" fontId="37" fillId="25" borderId="0" xfId="0" applyFont="1" applyFill="1" applyAlignment="1">
      <alignment vertical="center"/>
    </xf>
    <xf numFmtId="165" fontId="48" fillId="25" borderId="0" xfId="0" applyNumberFormat="1" applyFont="1" applyFill="1" applyAlignment="1">
      <alignment horizontal="center"/>
    </xf>
    <xf numFmtId="165" fontId="19" fillId="25" borderId="0" xfId="0" applyNumberFormat="1" applyFont="1" applyFill="1" applyAlignment="1">
      <alignment horizontal="center"/>
    </xf>
    <xf numFmtId="164" fontId="37" fillId="25" borderId="0" xfId="0" applyFont="1" applyFill="1" applyAlignment="1">
      <alignment horizontal="right"/>
    </xf>
    <xf numFmtId="164" fontId="19" fillId="24" borderId="0" xfId="0" applyFont="1" applyFill="1" applyAlignment="1">
      <alignment horizontal="left"/>
    </xf>
    <xf numFmtId="164" fontId="37" fillId="24" borderId="0" xfId="0" applyFont="1" applyFill="1" applyAlignment="1">
      <alignment horizontal="left"/>
    </xf>
    <xf numFmtId="164" fontId="19" fillId="24" borderId="0" xfId="0" applyFont="1" applyFill="1" applyAlignment="1">
      <alignment horizontal="left" vertical="center"/>
    </xf>
    <xf numFmtId="164" fontId="19" fillId="25" borderId="0" xfId="0" applyFont="1" applyFill="1" applyAlignment="1">
      <alignment horizontal="left" vertical="center"/>
    </xf>
    <xf numFmtId="164" fontId="48" fillId="25" borderId="0" xfId="0" applyFont="1" applyFill="1" applyAlignment="1">
      <alignment vertical="center"/>
    </xf>
    <xf numFmtId="164" fontId="48" fillId="25" borderId="0" xfId="0" applyFont="1" applyFill="1" applyAlignment="1">
      <alignment horizontal="center" vertical="center"/>
    </xf>
    <xf numFmtId="15" fontId="48" fillId="25" borderId="0" xfId="0" applyNumberFormat="1" applyFont="1" applyFill="1" applyAlignment="1">
      <alignment horizontal="center" vertical="center"/>
    </xf>
    <xf numFmtId="164" fontId="42" fillId="24" borderId="0" xfId="0" applyFont="1" applyFill="1" applyAlignment="1">
      <alignment horizontal="center"/>
    </xf>
    <xf numFmtId="164" fontId="50" fillId="24" borderId="0" xfId="0" applyFont="1" applyFill="1"/>
    <xf numFmtId="164" fontId="52" fillId="24" borderId="0" xfId="0" applyFont="1" applyFill="1" applyAlignment="1">
      <alignment horizontal="center"/>
    </xf>
    <xf numFmtId="164" fontId="40" fillId="27" borderId="12" xfId="0" applyFont="1" applyFill="1" applyBorder="1" applyAlignment="1">
      <alignment horizontal="center" vertical="center"/>
    </xf>
    <xf numFmtId="164" fontId="40" fillId="27" borderId="12" xfId="0" applyFont="1" applyFill="1" applyBorder="1" applyAlignment="1">
      <alignment horizontal="center" vertical="center" wrapText="1"/>
    </xf>
    <xf numFmtId="164" fontId="49" fillId="27" borderId="13" xfId="0" applyFont="1" applyFill="1" applyBorder="1" applyAlignment="1">
      <alignment horizontal="center" vertical="center"/>
    </xf>
    <xf numFmtId="164" fontId="49" fillId="27" borderId="12" xfId="0" applyFont="1" applyFill="1" applyBorder="1" applyAlignment="1">
      <alignment horizontal="center" vertical="center"/>
    </xf>
    <xf numFmtId="164" fontId="40" fillId="28" borderId="12" xfId="0" applyFont="1" applyFill="1" applyBorder="1" applyAlignment="1">
      <alignment horizontal="center" vertical="center"/>
    </xf>
    <xf numFmtId="164" fontId="40" fillId="28" borderId="12" xfId="0" applyFont="1" applyFill="1" applyBorder="1" applyAlignment="1">
      <alignment horizontal="center" vertical="center" wrapText="1"/>
    </xf>
    <xf numFmtId="164" fontId="40" fillId="28" borderId="13" xfId="0" applyFont="1" applyFill="1" applyBorder="1" applyAlignment="1">
      <alignment horizontal="center" vertical="center"/>
    </xf>
    <xf numFmtId="164" fontId="49" fillId="28" borderId="12" xfId="0" applyFont="1" applyFill="1" applyBorder="1" applyAlignment="1">
      <alignment horizontal="center" vertical="center"/>
    </xf>
    <xf numFmtId="164" fontId="40" fillId="28" borderId="14" xfId="0" applyFont="1" applyFill="1" applyBorder="1" applyAlignment="1">
      <alignment horizontal="center" vertical="center"/>
    </xf>
    <xf numFmtId="164" fontId="40" fillId="28" borderId="18" xfId="0" applyFont="1" applyFill="1" applyBorder="1" applyAlignment="1">
      <alignment horizontal="center" vertical="center"/>
    </xf>
    <xf numFmtId="164" fontId="49" fillId="28" borderId="14" xfId="0" applyFont="1" applyFill="1" applyBorder="1" applyAlignment="1">
      <alignment horizontal="center" vertical="center"/>
    </xf>
    <xf numFmtId="164" fontId="42" fillId="24" borderId="0" xfId="131" applyFont="1" applyFill="1"/>
    <xf numFmtId="164" fontId="16" fillId="24" borderId="0" xfId="131" applyFill="1"/>
    <xf numFmtId="164" fontId="16" fillId="25" borderId="0" xfId="131" applyFill="1"/>
    <xf numFmtId="164" fontId="53" fillId="25" borderId="0" xfId="0" applyFont="1" applyFill="1"/>
    <xf numFmtId="1" fontId="19" fillId="25" borderId="0" xfId="0" applyNumberFormat="1" applyFont="1" applyFill="1" applyAlignment="1">
      <alignment horizontal="center" vertical="center"/>
    </xf>
    <xf numFmtId="164" fontId="53" fillId="25" borderId="0" xfId="0" applyFont="1" applyFill="1" applyAlignment="1">
      <alignment horizontal="right"/>
    </xf>
    <xf numFmtId="164" fontId="47" fillId="25" borderId="10" xfId="0" applyFont="1" applyFill="1" applyBorder="1" applyAlignment="1">
      <alignment horizontal="center"/>
    </xf>
    <xf numFmtId="164" fontId="40" fillId="28" borderId="16" xfId="0" applyFont="1" applyFill="1" applyBorder="1" applyAlignment="1">
      <alignment horizontal="left" vertical="center"/>
    </xf>
    <xf numFmtId="164" fontId="48" fillId="25" borderId="0" xfId="130" applyFont="1" applyFill="1" applyBorder="1" applyAlignment="1">
      <alignment horizontal="left"/>
    </xf>
    <xf numFmtId="164" fontId="19" fillId="25" borderId="0" xfId="0" applyFont="1" applyFill="1" applyBorder="1" applyAlignment="1">
      <alignment horizontal="left"/>
    </xf>
    <xf numFmtId="1" fontId="48" fillId="25" borderId="0" xfId="130" applyNumberFormat="1" applyFont="1" applyFill="1" applyBorder="1" applyAlignment="1">
      <alignment horizontal="center" vertical="center"/>
    </xf>
    <xf numFmtId="165" fontId="19" fillId="25" borderId="0" xfId="0" applyNumberFormat="1" applyFont="1" applyFill="1" applyBorder="1" applyAlignment="1">
      <alignment horizontal="center"/>
    </xf>
    <xf numFmtId="164" fontId="48" fillId="0" borderId="17" xfId="130" applyFont="1" applyBorder="1" applyAlignment="1">
      <alignment horizontal="left"/>
    </xf>
    <xf numFmtId="164" fontId="40" fillId="28" borderId="10" xfId="0" applyFont="1" applyFill="1" applyBorder="1" applyAlignment="1">
      <alignment horizontal="left" vertical="center"/>
    </xf>
    <xf numFmtId="164" fontId="47" fillId="26" borderId="14" xfId="0" applyFont="1" applyFill="1" applyBorder="1" applyAlignment="1">
      <alignment horizontal="center" vertical="center"/>
    </xf>
    <xf numFmtId="164" fontId="48" fillId="0" borderId="0" xfId="130" applyFont="1" applyBorder="1" applyAlignment="1">
      <alignment horizontal="left"/>
    </xf>
    <xf numFmtId="165" fontId="19" fillId="0" borderId="0" xfId="0" applyNumberFormat="1" applyFont="1" applyBorder="1" applyAlignment="1">
      <alignment horizontal="center"/>
    </xf>
    <xf numFmtId="165" fontId="19" fillId="0" borderId="0" xfId="0" applyNumberFormat="1" applyFont="1" applyFill="1" applyBorder="1" applyAlignment="1">
      <alignment horizontal="center"/>
    </xf>
    <xf numFmtId="164" fontId="47" fillId="25" borderId="0" xfId="0" applyFont="1" applyFill="1" applyBorder="1" applyAlignment="1">
      <alignment horizontal="center"/>
    </xf>
    <xf numFmtId="164" fontId="19" fillId="25" borderId="13" xfId="0" applyFont="1" applyFill="1" applyBorder="1" applyAlignment="1" applyProtection="1">
      <alignment horizontal="left" vertical="center" wrapText="1"/>
      <protection locked="0"/>
    </xf>
    <xf numFmtId="164" fontId="19" fillId="25" borderId="15" xfId="0" applyFont="1" applyFill="1" applyBorder="1" applyAlignment="1" applyProtection="1">
      <alignment horizontal="left" vertical="center" wrapText="1"/>
      <protection locked="0"/>
    </xf>
    <xf numFmtId="164" fontId="48" fillId="0" borderId="13" xfId="130" applyFont="1" applyBorder="1" applyAlignment="1">
      <alignment horizontal="left"/>
    </xf>
    <xf numFmtId="164" fontId="48" fillId="0" borderId="17" xfId="130" applyFont="1" applyBorder="1" applyAlignment="1">
      <alignment horizontal="left"/>
    </xf>
    <xf numFmtId="165" fontId="19" fillId="26" borderId="12" xfId="0" applyNumberFormat="1" applyFont="1" applyFill="1" applyBorder="1" applyAlignment="1">
      <alignment horizontal="center"/>
    </xf>
    <xf numFmtId="15" fontId="48" fillId="26" borderId="12" xfId="130" applyNumberFormat="1" applyFont="1" applyFill="1" applyBorder="1" applyAlignment="1">
      <alignment horizontal="center" vertical="center"/>
    </xf>
    <xf numFmtId="165" fontId="48" fillId="26" borderId="12" xfId="0" applyNumberFormat="1" applyFont="1" applyFill="1" applyBorder="1" applyAlignment="1">
      <alignment horizontal="center"/>
    </xf>
    <xf numFmtId="165" fontId="19" fillId="0" borderId="12" xfId="0" applyNumberFormat="1" applyFont="1" applyBorder="1" applyAlignment="1">
      <alignment horizontal="center"/>
    </xf>
    <xf numFmtId="15" fontId="48" fillId="25" borderId="12" xfId="0" applyNumberFormat="1" applyFont="1" applyFill="1" applyBorder="1" applyAlignment="1">
      <alignment horizontal="center" vertical="center"/>
    </xf>
    <xf numFmtId="15" fontId="48" fillId="26" borderId="12" xfId="0" applyNumberFormat="1" applyFont="1" applyFill="1" applyBorder="1" applyAlignment="1">
      <alignment horizontal="center" vertical="center"/>
    </xf>
    <xf numFmtId="1" fontId="48" fillId="0" borderId="15" xfId="0" applyNumberFormat="1" applyFont="1" applyBorder="1" applyAlignment="1">
      <alignment horizontal="center" vertical="center"/>
    </xf>
    <xf numFmtId="164" fontId="40" fillId="28" borderId="15" xfId="0" applyFont="1" applyFill="1" applyBorder="1" applyAlignment="1">
      <alignment horizontal="left" vertical="center"/>
    </xf>
    <xf numFmtId="164" fontId="55" fillId="0" borderId="20" xfId="0" applyFont="1" applyBorder="1" applyAlignment="1">
      <alignment horizontal="center" vertical="center" wrapText="1"/>
    </xf>
    <xf numFmtId="164" fontId="48" fillId="25" borderId="13" xfId="130" applyFont="1" applyFill="1" applyBorder="1" applyAlignment="1">
      <alignment horizontal="left"/>
    </xf>
    <xf numFmtId="164" fontId="40" fillId="28" borderId="21" xfId="0" applyFont="1" applyFill="1" applyBorder="1" applyAlignment="1">
      <alignment horizontal="left" vertical="center"/>
    </xf>
    <xf numFmtId="15" fontId="48" fillId="0" borderId="12" xfId="0" applyNumberFormat="1" applyFont="1" applyBorder="1" applyAlignment="1">
      <alignment horizontal="center" vertical="center"/>
    </xf>
    <xf numFmtId="1" fontId="48" fillId="0" borderId="12" xfId="130" applyNumberFormat="1" applyFont="1" applyBorder="1" applyAlignment="1">
      <alignment horizontal="center" vertical="center"/>
    </xf>
    <xf numFmtId="15" fontId="48" fillId="0" borderId="12" xfId="130" applyNumberFormat="1" applyFont="1" applyBorder="1" applyAlignment="1">
      <alignment horizontal="center" vertical="center"/>
    </xf>
    <xf numFmtId="164" fontId="19" fillId="0" borderId="15" xfId="0" applyFont="1" applyBorder="1" applyAlignment="1">
      <alignment horizontal="center"/>
    </xf>
    <xf numFmtId="164" fontId="48" fillId="0" borderId="13" xfId="130" applyFont="1" applyFill="1" applyBorder="1" applyAlignment="1">
      <alignment horizontal="left"/>
    </xf>
    <xf numFmtId="1" fontId="48" fillId="0" borderId="12" xfId="130" applyNumberFormat="1" applyFont="1" applyFill="1" applyBorder="1" applyAlignment="1">
      <alignment horizontal="center" vertical="center"/>
    </xf>
    <xf numFmtId="165" fontId="19" fillId="0" borderId="12" xfId="0" applyNumberFormat="1" applyFont="1" applyFill="1" applyBorder="1" applyAlignment="1">
      <alignment horizontal="center"/>
    </xf>
    <xf numFmtId="15" fontId="48" fillId="0" borderId="12" xfId="130" applyNumberFormat="1" applyFont="1" applyFill="1" applyBorder="1" applyAlignment="1">
      <alignment horizontal="center" vertical="center"/>
    </xf>
    <xf numFmtId="164" fontId="37" fillId="0" borderId="0" xfId="0" applyFont="1" applyFill="1" applyAlignment="1">
      <alignment horizontal="right"/>
    </xf>
    <xf numFmtId="164" fontId="48" fillId="0" borderId="17" xfId="130" applyFont="1" applyFill="1" applyBorder="1" applyAlignment="1">
      <alignment horizontal="left"/>
    </xf>
    <xf numFmtId="164" fontId="19" fillId="0" borderId="0" xfId="0" applyFont="1" applyFill="1" applyAlignment="1">
      <alignment horizontal="left"/>
    </xf>
    <xf numFmtId="164" fontId="19" fillId="0" borderId="0" xfId="0" applyFont="1" applyFill="1"/>
    <xf numFmtId="164" fontId="40" fillId="28" borderId="14" xfId="0" applyFont="1" applyFill="1" applyBorder="1" applyAlignment="1">
      <alignment horizontal="center" vertical="center" wrapText="1"/>
    </xf>
    <xf numFmtId="164" fontId="19" fillId="0" borderId="13" xfId="0" applyFont="1" applyBorder="1" applyAlignment="1">
      <alignment vertical="center"/>
    </xf>
    <xf numFmtId="164" fontId="19" fillId="0" borderId="15" xfId="0" applyFont="1" applyBorder="1" applyAlignment="1">
      <alignment vertical="center"/>
    </xf>
    <xf numFmtId="164" fontId="19" fillId="0" borderId="12" xfId="0" applyFont="1" applyBorder="1" applyAlignment="1">
      <alignment horizontal="center" vertical="center"/>
    </xf>
    <xf numFmtId="164" fontId="48" fillId="0" borderId="15" xfId="130" applyFont="1" applyBorder="1" applyAlignment="1">
      <alignment horizontal="left"/>
    </xf>
    <xf numFmtId="164" fontId="48" fillId="0" borderId="13" xfId="0" applyFont="1" applyBorder="1" applyAlignment="1">
      <alignment horizontal="left" vertical="center"/>
    </xf>
    <xf numFmtId="164" fontId="48" fillId="0" borderId="15" xfId="0" applyFont="1" applyBorder="1" applyAlignment="1">
      <alignment horizontal="left" vertical="center"/>
    </xf>
    <xf numFmtId="164" fontId="48" fillId="0" borderId="13" xfId="130" applyFont="1" applyBorder="1" applyAlignment="1">
      <alignment horizontal="left"/>
    </xf>
    <xf numFmtId="164" fontId="48" fillId="0" borderId="15" xfId="130" applyFont="1" applyBorder="1" applyAlignment="1">
      <alignment horizontal="left"/>
    </xf>
    <xf numFmtId="164" fontId="50" fillId="24" borderId="0" xfId="0" applyFont="1" applyFill="1" applyAlignment="1">
      <alignment horizontal="center"/>
    </xf>
    <xf numFmtId="164" fontId="52" fillId="24" borderId="0" xfId="0" applyFont="1" applyFill="1" applyAlignment="1">
      <alignment horizontal="center"/>
    </xf>
    <xf numFmtId="164" fontId="40" fillId="27" borderId="13" xfId="0" applyFont="1" applyFill="1" applyBorder="1" applyAlignment="1">
      <alignment horizontal="left" vertical="center"/>
    </xf>
    <xf numFmtId="164" fontId="40" fillId="27" borderId="15" xfId="0" applyFont="1" applyFill="1" applyBorder="1" applyAlignment="1">
      <alignment horizontal="left" vertical="center"/>
    </xf>
    <xf numFmtId="164" fontId="51" fillId="27" borderId="13" xfId="0" applyFont="1" applyFill="1" applyBorder="1" applyAlignment="1">
      <alignment vertical="center"/>
    </xf>
    <xf numFmtId="164" fontId="51" fillId="27" borderId="15" xfId="0" applyFont="1" applyFill="1" applyBorder="1" applyAlignment="1">
      <alignment vertical="center"/>
    </xf>
    <xf numFmtId="164" fontId="40" fillId="28" borderId="12" xfId="0" applyFont="1" applyFill="1" applyBorder="1" applyAlignment="1">
      <alignment horizontal="left" vertical="center"/>
    </xf>
    <xf numFmtId="164" fontId="17" fillId="24" borderId="11" xfId="0" applyFont="1" applyFill="1" applyBorder="1" applyAlignment="1">
      <alignment horizontal="left"/>
    </xf>
    <xf numFmtId="164" fontId="17" fillId="25" borderId="11" xfId="0" applyFont="1" applyFill="1" applyBorder="1" applyAlignment="1">
      <alignment horizontal="left"/>
    </xf>
    <xf numFmtId="164" fontId="40" fillId="28" borderId="13" xfId="0" applyFont="1" applyFill="1" applyBorder="1" applyAlignment="1">
      <alignment horizontal="left" vertical="center"/>
    </xf>
    <xf numFmtId="164" fontId="40" fillId="28" borderId="17" xfId="0" applyFont="1" applyFill="1" applyBorder="1" applyAlignment="1">
      <alignment horizontal="left" vertical="center"/>
    </xf>
    <xf numFmtId="164" fontId="17" fillId="25" borderId="0" xfId="0" applyFont="1" applyFill="1" applyBorder="1" applyAlignment="1">
      <alignment horizontal="left"/>
    </xf>
  </cellXfs>
  <cellStyles count="2161">
    <cellStyle name="20% - Accent1" xfId="1" builtinId="30" customBuiltin="1"/>
    <cellStyle name="20% - Accent1 2" xfId="2" xr:uid="{00000000-0005-0000-0000-000001000000}"/>
    <cellStyle name="20% - Accent1 3" xfId="3" xr:uid="{00000000-0005-0000-0000-000002000000}"/>
    <cellStyle name="20% - Accent2" xfId="4" builtinId="34" customBuiltin="1"/>
    <cellStyle name="20% - Accent2 2" xfId="5" xr:uid="{00000000-0005-0000-0000-000004000000}"/>
    <cellStyle name="20% - Accent2 3" xfId="6" xr:uid="{00000000-0005-0000-0000-000005000000}"/>
    <cellStyle name="20% - Accent3" xfId="7" builtinId="38" customBuiltin="1"/>
    <cellStyle name="20% - Accent3 2" xfId="8" xr:uid="{00000000-0005-0000-0000-000007000000}"/>
    <cellStyle name="20% - Accent3 3" xfId="9" xr:uid="{00000000-0005-0000-0000-000008000000}"/>
    <cellStyle name="20% - Accent4" xfId="10" builtinId="42" customBuiltin="1"/>
    <cellStyle name="20% - Accent4 2" xfId="11" xr:uid="{00000000-0005-0000-0000-00000A000000}"/>
    <cellStyle name="20% - Accent4 3" xfId="12" xr:uid="{00000000-0005-0000-0000-00000B000000}"/>
    <cellStyle name="20% - Accent5" xfId="13" builtinId="46" customBuiltin="1"/>
    <cellStyle name="20% - Accent5 2" xfId="14" xr:uid="{00000000-0005-0000-0000-00000D000000}"/>
    <cellStyle name="20% - Accent5 3" xfId="15" xr:uid="{00000000-0005-0000-0000-00000E000000}"/>
    <cellStyle name="20% - Accent6" xfId="16" builtinId="50" customBuiltin="1"/>
    <cellStyle name="20% - Accent6 2" xfId="17" xr:uid="{00000000-0005-0000-0000-000010000000}"/>
    <cellStyle name="20% - Accent6 3" xfId="18" xr:uid="{00000000-0005-0000-0000-000011000000}"/>
    <cellStyle name="40% - Accent1" xfId="19" builtinId="31" customBuiltin="1"/>
    <cellStyle name="40% - Accent1 2" xfId="20" xr:uid="{00000000-0005-0000-0000-000013000000}"/>
    <cellStyle name="40% - Accent1 3" xfId="21" xr:uid="{00000000-0005-0000-0000-000014000000}"/>
    <cellStyle name="40% - Accent2" xfId="22" builtinId="35" customBuiltin="1"/>
    <cellStyle name="40% - Accent2 2" xfId="23" xr:uid="{00000000-0005-0000-0000-000016000000}"/>
    <cellStyle name="40% - Accent2 3" xfId="24" xr:uid="{00000000-0005-0000-0000-000017000000}"/>
    <cellStyle name="40% - Accent3" xfId="25" builtinId="39" customBuiltin="1"/>
    <cellStyle name="40% - Accent3 2" xfId="26" xr:uid="{00000000-0005-0000-0000-000019000000}"/>
    <cellStyle name="40% - Accent3 3" xfId="27" xr:uid="{00000000-0005-0000-0000-00001A000000}"/>
    <cellStyle name="40% - Accent4" xfId="28" builtinId="43" customBuiltin="1"/>
    <cellStyle name="40% - Accent4 2" xfId="29" xr:uid="{00000000-0005-0000-0000-00001C000000}"/>
    <cellStyle name="40% - Accent4 3" xfId="30" xr:uid="{00000000-0005-0000-0000-00001D000000}"/>
    <cellStyle name="40% - Accent5" xfId="31" builtinId="47" customBuiltin="1"/>
    <cellStyle name="40% - Accent5 2" xfId="32" xr:uid="{00000000-0005-0000-0000-00001F000000}"/>
    <cellStyle name="40% - Accent5 3" xfId="33" xr:uid="{00000000-0005-0000-0000-000020000000}"/>
    <cellStyle name="40% - Accent6" xfId="34" builtinId="51" customBuiltin="1"/>
    <cellStyle name="40% - Accent6 2" xfId="35" xr:uid="{00000000-0005-0000-0000-000022000000}"/>
    <cellStyle name="40% - Accent6 3" xfId="36" xr:uid="{00000000-0005-0000-0000-000023000000}"/>
    <cellStyle name="60% - Accent1" xfId="37" builtinId="32" customBuiltin="1"/>
    <cellStyle name="60% - Accent1 2" xfId="38" xr:uid="{00000000-0005-0000-0000-000025000000}"/>
    <cellStyle name="60% - Accent1 3" xfId="39" xr:uid="{00000000-0005-0000-0000-000026000000}"/>
    <cellStyle name="60% - Accent2" xfId="40" builtinId="36" customBuiltin="1"/>
    <cellStyle name="60% - Accent2 2" xfId="41" xr:uid="{00000000-0005-0000-0000-000028000000}"/>
    <cellStyle name="60% - Accent2 3" xfId="42" xr:uid="{00000000-0005-0000-0000-000029000000}"/>
    <cellStyle name="60% - Accent3" xfId="43" builtinId="40" customBuiltin="1"/>
    <cellStyle name="60% - Accent3 2" xfId="44" xr:uid="{00000000-0005-0000-0000-00002B000000}"/>
    <cellStyle name="60% - Accent3 3" xfId="45" xr:uid="{00000000-0005-0000-0000-00002C000000}"/>
    <cellStyle name="60% - Accent4" xfId="46" builtinId="44" customBuiltin="1"/>
    <cellStyle name="60% - Accent4 2" xfId="47" xr:uid="{00000000-0005-0000-0000-00002E000000}"/>
    <cellStyle name="60% - Accent4 3" xfId="48" xr:uid="{00000000-0005-0000-0000-00002F000000}"/>
    <cellStyle name="60% - Accent5" xfId="49" builtinId="48" customBuiltin="1"/>
    <cellStyle name="60% - Accent5 2" xfId="50" xr:uid="{00000000-0005-0000-0000-000031000000}"/>
    <cellStyle name="60% - Accent5 3" xfId="51" xr:uid="{00000000-0005-0000-0000-000032000000}"/>
    <cellStyle name="60% - Accent6" xfId="52" builtinId="52" customBuiltin="1"/>
    <cellStyle name="60% - Accent6 2" xfId="53" xr:uid="{00000000-0005-0000-0000-000034000000}"/>
    <cellStyle name="60% - Accent6 3" xfId="54" xr:uid="{00000000-0005-0000-0000-000035000000}"/>
    <cellStyle name="Accent1" xfId="55" builtinId="29" customBuiltin="1"/>
    <cellStyle name="Accent1 2" xfId="56" xr:uid="{00000000-0005-0000-0000-000037000000}"/>
    <cellStyle name="Accent1 3" xfId="57" xr:uid="{00000000-0005-0000-0000-000038000000}"/>
    <cellStyle name="Accent2" xfId="58" builtinId="33" customBuiltin="1"/>
    <cellStyle name="Accent2 2" xfId="59" xr:uid="{00000000-0005-0000-0000-00003A000000}"/>
    <cellStyle name="Accent2 3" xfId="60" xr:uid="{00000000-0005-0000-0000-00003B000000}"/>
    <cellStyle name="Accent3" xfId="61" builtinId="37" customBuiltin="1"/>
    <cellStyle name="Accent3 2" xfId="62" xr:uid="{00000000-0005-0000-0000-00003D000000}"/>
    <cellStyle name="Accent3 3" xfId="63" xr:uid="{00000000-0005-0000-0000-00003E000000}"/>
    <cellStyle name="Accent4" xfId="64" builtinId="41" customBuiltin="1"/>
    <cellStyle name="Accent4 2" xfId="65" xr:uid="{00000000-0005-0000-0000-000040000000}"/>
    <cellStyle name="Accent4 3" xfId="66" xr:uid="{00000000-0005-0000-0000-000041000000}"/>
    <cellStyle name="Accent5" xfId="67" builtinId="45" customBuiltin="1"/>
    <cellStyle name="Accent5 2" xfId="68" xr:uid="{00000000-0005-0000-0000-000043000000}"/>
    <cellStyle name="Accent5 3" xfId="69" xr:uid="{00000000-0005-0000-0000-000044000000}"/>
    <cellStyle name="Accent6" xfId="70" builtinId="49" customBuiltin="1"/>
    <cellStyle name="Accent6 2" xfId="71" xr:uid="{00000000-0005-0000-0000-000046000000}"/>
    <cellStyle name="Accent6 3" xfId="72" xr:uid="{00000000-0005-0000-0000-000047000000}"/>
    <cellStyle name="Bad" xfId="73" builtinId="27" customBuiltin="1"/>
    <cellStyle name="Bad 2" xfId="74" xr:uid="{00000000-0005-0000-0000-000049000000}"/>
    <cellStyle name="Bad 3" xfId="75" xr:uid="{00000000-0005-0000-0000-00004A000000}"/>
    <cellStyle name="Calculation" xfId="76" builtinId="22" customBuiltin="1"/>
    <cellStyle name="Calculation 2" xfId="77" xr:uid="{00000000-0005-0000-0000-00004C000000}"/>
    <cellStyle name="Calculation 3" xfId="78" xr:uid="{00000000-0005-0000-0000-00004D000000}"/>
    <cellStyle name="Check Cell" xfId="79" builtinId="23" customBuiltin="1"/>
    <cellStyle name="Check Cell 2" xfId="80" xr:uid="{00000000-0005-0000-0000-00004F000000}"/>
    <cellStyle name="Check Cell 3" xfId="81" xr:uid="{00000000-0005-0000-0000-000050000000}"/>
    <cellStyle name="Explanatory Text" xfId="82" builtinId="53" customBuiltin="1"/>
    <cellStyle name="Explanatory Text 2" xfId="83" xr:uid="{00000000-0005-0000-0000-000052000000}"/>
    <cellStyle name="Explanatory Text 3" xfId="84" xr:uid="{00000000-0005-0000-0000-000053000000}"/>
    <cellStyle name="Good" xfId="85" builtinId="26" customBuiltin="1"/>
    <cellStyle name="Good 2" xfId="86" xr:uid="{00000000-0005-0000-0000-000055000000}"/>
    <cellStyle name="Good 3" xfId="87" xr:uid="{00000000-0005-0000-0000-000056000000}"/>
    <cellStyle name="Heading 1" xfId="88" builtinId="16" customBuiltin="1"/>
    <cellStyle name="Heading 1 2" xfId="89" xr:uid="{00000000-0005-0000-0000-000058000000}"/>
    <cellStyle name="Heading 1 3" xfId="90" xr:uid="{00000000-0005-0000-0000-000059000000}"/>
    <cellStyle name="Heading 2" xfId="91" builtinId="17" customBuiltin="1"/>
    <cellStyle name="Heading 2 2" xfId="92" xr:uid="{00000000-0005-0000-0000-00005B000000}"/>
    <cellStyle name="Heading 2 3" xfId="93" xr:uid="{00000000-0005-0000-0000-00005C000000}"/>
    <cellStyle name="Heading 3" xfId="94" builtinId="18" customBuiltin="1"/>
    <cellStyle name="Heading 3 2" xfId="95" xr:uid="{00000000-0005-0000-0000-00005E000000}"/>
    <cellStyle name="Heading 3 3" xfId="96" xr:uid="{00000000-0005-0000-0000-00005F000000}"/>
    <cellStyle name="Heading 4" xfId="97" builtinId="19" customBuiltin="1"/>
    <cellStyle name="Heading 4 2" xfId="98" xr:uid="{00000000-0005-0000-0000-000061000000}"/>
    <cellStyle name="Heading 4 3" xfId="99" xr:uid="{00000000-0005-0000-0000-000062000000}"/>
    <cellStyle name="Hyperlink 2" xfId="1583" xr:uid="{17207F2E-4E12-4487-A679-376A7B151E3F}"/>
    <cellStyle name="Hyperlink 3" xfId="1582" xr:uid="{8B1C5A54-C538-45BD-8577-D019BF2F5880}"/>
    <cellStyle name="Input" xfId="100" builtinId="20" customBuiltin="1"/>
    <cellStyle name="Input 2" xfId="101" xr:uid="{00000000-0005-0000-0000-000064000000}"/>
    <cellStyle name="Input 3" xfId="102" xr:uid="{00000000-0005-0000-0000-000065000000}"/>
    <cellStyle name="Linked Cell" xfId="103" builtinId="24" customBuiltin="1"/>
    <cellStyle name="Linked Cell 2" xfId="104" xr:uid="{00000000-0005-0000-0000-000067000000}"/>
    <cellStyle name="Linked Cell 3" xfId="105" xr:uid="{00000000-0005-0000-0000-000068000000}"/>
    <cellStyle name="Neutral" xfId="106" builtinId="28" customBuiltin="1"/>
    <cellStyle name="Neutral 2" xfId="107" xr:uid="{00000000-0005-0000-0000-00006A000000}"/>
    <cellStyle name="Neutral 3" xfId="108" xr:uid="{00000000-0005-0000-0000-00006B000000}"/>
    <cellStyle name="Normal" xfId="0" builtinId="0"/>
    <cellStyle name="Normal 2" xfId="109" xr:uid="{00000000-0005-0000-0000-00006D000000}"/>
    <cellStyle name="Normal 2 2" xfId="110" xr:uid="{00000000-0005-0000-0000-00006E000000}"/>
    <cellStyle name="Normal 2 2 2" xfId="131" xr:uid="{00000000-0005-0000-0000-00006F000000}"/>
    <cellStyle name="Normal 2 3" xfId="130" xr:uid="{00000000-0005-0000-0000-000070000000}"/>
    <cellStyle name="Normal 2 4" xfId="1577" xr:uid="{BF0297F2-DBBC-4B16-8FF4-9CDB377B87F6}"/>
    <cellStyle name="Normal 3" xfId="111" xr:uid="{00000000-0005-0000-0000-000071000000}"/>
    <cellStyle name="Normal 3 10" xfId="294" xr:uid="{00000000-0005-0000-0000-000072000000}"/>
    <cellStyle name="Normal 3 10 2" xfId="936" xr:uid="{A6894AED-080D-474F-976E-09343D3863D6}"/>
    <cellStyle name="Normal 3 10 3" xfId="1777" xr:uid="{B2AE7E6B-EF4A-4472-B36D-B7415FC6E58A}"/>
    <cellStyle name="Normal 3 10 4" xfId="2065" xr:uid="{B5773390-72DB-453D-AA9E-2D5A76D3774E}"/>
    <cellStyle name="Normal 3 11" xfId="374" xr:uid="{00000000-0005-0000-0000-000073000000}"/>
    <cellStyle name="Normal 3 11 2" xfId="1016" xr:uid="{AB67F5A3-0B11-49A4-99B3-45B53A303E15}"/>
    <cellStyle name="Normal 3 11 3" xfId="1681" xr:uid="{50839764-04CE-438C-B170-70A05F1AAD06}"/>
    <cellStyle name="Normal 3 11 4" xfId="1969" xr:uid="{B461F09E-D3B0-475A-B9D7-05F44427B66C}"/>
    <cellStyle name="Normal 3 12" xfId="454" xr:uid="{27178610-53A7-4A16-BEAE-C571357EA59F}"/>
    <cellStyle name="Normal 3 12 2" xfId="1096" xr:uid="{CC57181B-B67E-49F4-B495-6978693A0889}"/>
    <cellStyle name="Normal 3 12 3" xfId="1578" xr:uid="{4893912A-EBC0-4326-BDE5-919AD15C27CE}"/>
    <cellStyle name="Normal 3 13" xfId="614" xr:uid="{3A49D1E4-B92E-477F-9395-790F01CB427B}"/>
    <cellStyle name="Normal 3 13 2" xfId="1256" xr:uid="{C5A1F09C-546F-46A8-A559-2D04C9AA3302}"/>
    <cellStyle name="Normal 3 14" xfId="776" xr:uid="{D6A6DD22-D65D-48C2-B8D2-FD8BFC92F4BB}"/>
    <cellStyle name="Normal 3 15" xfId="1417" xr:uid="{2DDB300F-9EEA-4066-8041-592C6782A6E1}"/>
    <cellStyle name="Normal 3 16" xfId="1873" xr:uid="{5981A49A-FBA1-49E5-8F59-00BC5ED7CEF5}"/>
    <cellStyle name="Normal 3 2" xfId="132" xr:uid="{00000000-0005-0000-0000-000074000000}"/>
    <cellStyle name="Normal 3 2 10" xfId="455" xr:uid="{7474464D-9F66-465D-BA18-F0612C6B01B0}"/>
    <cellStyle name="Normal 3 2 10 2" xfId="1097" xr:uid="{A3DDA947-D3AA-4E6A-A8D8-9C87192A1E31}"/>
    <cellStyle name="Normal 3 2 10 3" xfId="1682" xr:uid="{049CDC92-5FFC-4E0B-BAC2-34900E853115}"/>
    <cellStyle name="Normal 3 2 10 4" xfId="1970" xr:uid="{53579B55-FFB5-4990-9B9A-2E9ECE1B63B6}"/>
    <cellStyle name="Normal 3 2 11" xfId="615" xr:uid="{C3104C32-D48A-4B5F-B6AC-129CCDB39EC3}"/>
    <cellStyle name="Normal 3 2 11 2" xfId="1257" xr:uid="{7855EDD9-1619-434A-A163-AAC02930D4CF}"/>
    <cellStyle name="Normal 3 2 11 3" xfId="1579" xr:uid="{E0720965-3E04-4064-8B5C-93C06DC14397}"/>
    <cellStyle name="Normal 3 2 12" xfId="777" xr:uid="{503C4210-2705-49A5-AF37-4F36A5CE0A34}"/>
    <cellStyle name="Normal 3 2 13" xfId="1418" xr:uid="{2D203805-63FA-41E0-B842-E620A0CB6033}"/>
    <cellStyle name="Normal 3 2 14" xfId="1874" xr:uid="{F78CCFDC-762D-4301-9E2F-F32B39A053C1}"/>
    <cellStyle name="Normal 3 2 2" xfId="137" xr:uid="{00000000-0005-0000-0000-000075000000}"/>
    <cellStyle name="Normal 3 2 2 10" xfId="617" xr:uid="{19022340-7551-46D9-9F9C-8802FA0DF2D1}"/>
    <cellStyle name="Normal 3 2 2 10 2" xfId="1259" xr:uid="{30B2E723-15E6-4FC9-93A3-5091DCB3E4CB}"/>
    <cellStyle name="Normal 3 2 2 11" xfId="779" xr:uid="{30AA75F6-6F92-4A7B-A976-2592D68BB1F8}"/>
    <cellStyle name="Normal 3 2 2 12" xfId="1420" xr:uid="{F1EECDF3-A35F-442E-9760-0DB908E56457}"/>
    <cellStyle name="Normal 3 2 2 2" xfId="142" xr:uid="{00000000-0005-0000-0000-000076000000}"/>
    <cellStyle name="Normal 3 2 2 2 10" xfId="784" xr:uid="{E57DC587-F75D-4176-98A1-E0A0DC99FD42}"/>
    <cellStyle name="Normal 3 2 2 2 11" xfId="1425" xr:uid="{28F5CB78-74C0-4947-AFB2-BA363421A5C5}"/>
    <cellStyle name="Normal 3 2 2 2 2" xfId="152" xr:uid="{00000000-0005-0000-0000-000077000000}"/>
    <cellStyle name="Normal 3 2 2 2 2 10" xfId="1435" xr:uid="{3C2F9C0A-5F64-467D-82F5-CEE645E56795}"/>
    <cellStyle name="Normal 3 2 2 2 2 2" xfId="172" xr:uid="{00000000-0005-0000-0000-000078000000}"/>
    <cellStyle name="Normal 3 2 2 2 2 2 2" xfId="212" xr:uid="{00000000-0005-0000-0000-000079000000}"/>
    <cellStyle name="Normal 3 2 2 2 2 2 2 2" xfId="292" xr:uid="{00000000-0005-0000-0000-00007A000000}"/>
    <cellStyle name="Normal 3 2 2 2 2 2 2 2 2" xfId="612" xr:uid="{8BB9AB87-8CF5-4EA1-8365-123FA378D660}"/>
    <cellStyle name="Normal 3 2 2 2 2 2 2 2 2 2" xfId="1254" xr:uid="{4E3DA4D8-4AB0-4411-98B0-87D6461A1C9F}"/>
    <cellStyle name="Normal 3 2 2 2 2 2 2 2 3" xfId="772" xr:uid="{C8E721E0-678F-4D6F-A0C8-429A7D06354E}"/>
    <cellStyle name="Normal 3 2 2 2 2 2 2 2 3 2" xfId="1414" xr:uid="{8D83A296-FA78-46E5-A1DF-549E158E0D2D}"/>
    <cellStyle name="Normal 3 2 2 2 2 2 2 2 4" xfId="934" xr:uid="{5EA75E91-8039-4C2C-AFF5-E8682E86A102}"/>
    <cellStyle name="Normal 3 2 2 2 2 2 2 2 5" xfId="1575" xr:uid="{DF95FBAA-74F4-46D0-A65B-2EA07C5E21FC}"/>
    <cellStyle name="Normal 3 2 2 2 2 2 2 3" xfId="372" xr:uid="{00000000-0005-0000-0000-00007B000000}"/>
    <cellStyle name="Normal 3 2 2 2 2 2 2 3 2" xfId="1014" xr:uid="{B8D019AC-AB94-4CF8-9D5D-3635260B8201}"/>
    <cellStyle name="Normal 3 2 2 2 2 2 2 4" xfId="452" xr:uid="{00000000-0005-0000-0000-00007C000000}"/>
    <cellStyle name="Normal 3 2 2 2 2 2 2 4 2" xfId="1094" xr:uid="{7E8AC276-626C-4C34-A04A-548DD533B83A}"/>
    <cellStyle name="Normal 3 2 2 2 2 2 2 5" xfId="532" xr:uid="{9823030A-C89E-4DE3-B511-3155D317A404}"/>
    <cellStyle name="Normal 3 2 2 2 2 2 2 5 2" xfId="1174" xr:uid="{4E3B837C-F7BB-4CE9-924B-1605610150A2}"/>
    <cellStyle name="Normal 3 2 2 2 2 2 2 6" xfId="692" xr:uid="{2F48AA34-3073-45DF-83A6-6AA7FABD7E55}"/>
    <cellStyle name="Normal 3 2 2 2 2 2 2 6 2" xfId="1334" xr:uid="{2A0A5688-BDB8-4741-BFD5-342DC1A2AD42}"/>
    <cellStyle name="Normal 3 2 2 2 2 2 2 7" xfId="854" xr:uid="{9002039C-7B7C-421A-A2A0-9CB26413B984}"/>
    <cellStyle name="Normal 3 2 2 2 2 2 2 8" xfId="1495" xr:uid="{3BC89F73-400F-4638-A6DA-55FC91E14998}"/>
    <cellStyle name="Normal 3 2 2 2 2 2 3" xfId="252" xr:uid="{00000000-0005-0000-0000-00007D000000}"/>
    <cellStyle name="Normal 3 2 2 2 2 2 3 2" xfId="572" xr:uid="{99FA99DB-E131-4E0E-A957-87834281E489}"/>
    <cellStyle name="Normal 3 2 2 2 2 2 3 2 2" xfId="1214" xr:uid="{48F63782-48D8-4973-A8F9-115505D82DED}"/>
    <cellStyle name="Normal 3 2 2 2 2 2 3 3" xfId="732" xr:uid="{8A5647AF-0593-4CDB-B0BB-48BCF1F00D82}"/>
    <cellStyle name="Normal 3 2 2 2 2 2 3 3 2" xfId="1374" xr:uid="{63FC6CAA-039F-4DA3-950D-8427A91C6ED1}"/>
    <cellStyle name="Normal 3 2 2 2 2 2 3 4" xfId="894" xr:uid="{6BACBC42-608E-463A-B046-C92668C67F4F}"/>
    <cellStyle name="Normal 3 2 2 2 2 2 3 5" xfId="1535" xr:uid="{BC0491D0-99DB-455B-B877-135326B648DB}"/>
    <cellStyle name="Normal 3 2 2 2 2 2 4" xfId="332" xr:uid="{00000000-0005-0000-0000-00007E000000}"/>
    <cellStyle name="Normal 3 2 2 2 2 2 4 2" xfId="974" xr:uid="{D098CFB0-E8D2-4FF8-8AA9-8457396338A7}"/>
    <cellStyle name="Normal 3 2 2 2 2 2 5" xfId="412" xr:uid="{00000000-0005-0000-0000-00007F000000}"/>
    <cellStyle name="Normal 3 2 2 2 2 2 5 2" xfId="1054" xr:uid="{7E974624-452E-4D91-BCC1-C8FFC69BF4A4}"/>
    <cellStyle name="Normal 3 2 2 2 2 2 6" xfId="492" xr:uid="{DF26A5AA-3A6D-4EE3-B7A6-091A89963D3F}"/>
    <cellStyle name="Normal 3 2 2 2 2 2 6 2" xfId="1134" xr:uid="{B3D330E3-3FED-40FD-9868-4D2E46F464CF}"/>
    <cellStyle name="Normal 3 2 2 2 2 2 7" xfId="652" xr:uid="{56D44AC8-E43C-481C-9123-20A6FC1514A6}"/>
    <cellStyle name="Normal 3 2 2 2 2 2 7 2" xfId="1294" xr:uid="{1313628B-6F67-41FE-919E-68ECA8EDBF2F}"/>
    <cellStyle name="Normal 3 2 2 2 2 2 8" xfId="814" xr:uid="{2DE7E4BE-0351-4580-AA4E-1069943F14C9}"/>
    <cellStyle name="Normal 3 2 2 2 2 2 9" xfId="1455" xr:uid="{BE84D4F6-9A89-4F96-9155-E104BCE8BED1}"/>
    <cellStyle name="Normal 3 2 2 2 2 3" xfId="192" xr:uid="{00000000-0005-0000-0000-000080000000}"/>
    <cellStyle name="Normal 3 2 2 2 2 3 2" xfId="272" xr:uid="{00000000-0005-0000-0000-000081000000}"/>
    <cellStyle name="Normal 3 2 2 2 2 3 2 2" xfId="592" xr:uid="{A909C52B-E472-4A06-80CE-041ECD870F8C}"/>
    <cellStyle name="Normal 3 2 2 2 2 3 2 2 2" xfId="1234" xr:uid="{3BC2850C-01CA-4BEF-BA41-62D6F643ACC6}"/>
    <cellStyle name="Normal 3 2 2 2 2 3 2 3" xfId="752" xr:uid="{789DCA9E-2FE0-448C-832A-08DFCB426134}"/>
    <cellStyle name="Normal 3 2 2 2 2 3 2 3 2" xfId="1394" xr:uid="{80442647-04F6-4F19-9C09-D6852E974753}"/>
    <cellStyle name="Normal 3 2 2 2 2 3 2 4" xfId="914" xr:uid="{33D5DA97-B2D9-46CE-BD53-3AA13524BD67}"/>
    <cellStyle name="Normal 3 2 2 2 2 3 2 5" xfId="1555" xr:uid="{AAA65B0D-6305-429D-BF47-EE2EF8F46F51}"/>
    <cellStyle name="Normal 3 2 2 2 2 3 3" xfId="352" xr:uid="{00000000-0005-0000-0000-000082000000}"/>
    <cellStyle name="Normal 3 2 2 2 2 3 3 2" xfId="994" xr:uid="{D1FA306F-1574-45A9-999A-728E9A22AD61}"/>
    <cellStyle name="Normal 3 2 2 2 2 3 4" xfId="432" xr:uid="{00000000-0005-0000-0000-000083000000}"/>
    <cellStyle name="Normal 3 2 2 2 2 3 4 2" xfId="1074" xr:uid="{39C04E36-927A-4FC1-8916-E8EFFCC18669}"/>
    <cellStyle name="Normal 3 2 2 2 2 3 5" xfId="512" xr:uid="{FA6B8D2C-3F64-45EC-8943-E23C20430A39}"/>
    <cellStyle name="Normal 3 2 2 2 2 3 5 2" xfId="1154" xr:uid="{79501BA8-5E00-4455-9592-C60456B9726B}"/>
    <cellStyle name="Normal 3 2 2 2 2 3 6" xfId="672" xr:uid="{98EFF621-9EB2-43E3-8260-326828133B3D}"/>
    <cellStyle name="Normal 3 2 2 2 2 3 6 2" xfId="1314" xr:uid="{F3E09EE4-F63A-4469-821A-C4DB7AD44589}"/>
    <cellStyle name="Normal 3 2 2 2 2 3 7" xfId="834" xr:uid="{C8964637-FB0D-45FD-A320-13F8EFDBA0F6}"/>
    <cellStyle name="Normal 3 2 2 2 2 3 8" xfId="1475" xr:uid="{4031D595-9E5B-4DA0-9E9A-EAC855C00396}"/>
    <cellStyle name="Normal 3 2 2 2 2 4" xfId="232" xr:uid="{00000000-0005-0000-0000-000084000000}"/>
    <cellStyle name="Normal 3 2 2 2 2 4 2" xfId="552" xr:uid="{B424A1D8-2B67-4A10-B7B0-D475F6461F2C}"/>
    <cellStyle name="Normal 3 2 2 2 2 4 2 2" xfId="1194" xr:uid="{04258B75-217D-42C7-B692-555FEFDECBCF}"/>
    <cellStyle name="Normal 3 2 2 2 2 4 3" xfId="712" xr:uid="{2452EC85-E5B7-4FC4-9EA9-498217FA2BB8}"/>
    <cellStyle name="Normal 3 2 2 2 2 4 3 2" xfId="1354" xr:uid="{A5FDA82D-C082-4E3D-A6C8-DBF8ECA0FF61}"/>
    <cellStyle name="Normal 3 2 2 2 2 4 4" xfId="874" xr:uid="{4D2B90CC-AF07-45A5-BEA6-9EBD69586D22}"/>
    <cellStyle name="Normal 3 2 2 2 2 4 5" xfId="1515" xr:uid="{57F6E44A-1719-4185-B0A4-D72E22339510}"/>
    <cellStyle name="Normal 3 2 2 2 2 5" xfId="312" xr:uid="{00000000-0005-0000-0000-000085000000}"/>
    <cellStyle name="Normal 3 2 2 2 2 5 2" xfId="954" xr:uid="{93532CED-A043-48D5-B362-2914205141FC}"/>
    <cellStyle name="Normal 3 2 2 2 2 6" xfId="392" xr:uid="{00000000-0005-0000-0000-000086000000}"/>
    <cellStyle name="Normal 3 2 2 2 2 6 2" xfId="1034" xr:uid="{12CCDE4A-9AA7-455F-B03A-DF732F4F23D6}"/>
    <cellStyle name="Normal 3 2 2 2 2 7" xfId="472" xr:uid="{3EC3CFDB-6FAA-469B-AD3A-E1E0883D8841}"/>
    <cellStyle name="Normal 3 2 2 2 2 7 2" xfId="1114" xr:uid="{C7DB99E8-8DCA-42E9-88D4-1AB5FE94B9C6}"/>
    <cellStyle name="Normal 3 2 2 2 2 8" xfId="632" xr:uid="{6E6CC6D0-E092-4940-A5C5-274DE0B48EE6}"/>
    <cellStyle name="Normal 3 2 2 2 2 8 2" xfId="1274" xr:uid="{E14A670C-1B42-46FE-838A-5581D15D1B70}"/>
    <cellStyle name="Normal 3 2 2 2 2 9" xfId="794" xr:uid="{D025B68B-935B-4B83-B3E6-365DCE55C0D0}"/>
    <cellStyle name="Normal 3 2 2 2 3" xfId="162" xr:uid="{00000000-0005-0000-0000-000087000000}"/>
    <cellStyle name="Normal 3 2 2 2 3 2" xfId="202" xr:uid="{00000000-0005-0000-0000-000088000000}"/>
    <cellStyle name="Normal 3 2 2 2 3 2 2" xfId="282" xr:uid="{00000000-0005-0000-0000-000089000000}"/>
    <cellStyle name="Normal 3 2 2 2 3 2 2 2" xfId="602" xr:uid="{F426A160-23C4-47D9-B67F-BFAF518CBCFA}"/>
    <cellStyle name="Normal 3 2 2 2 3 2 2 2 2" xfId="1244" xr:uid="{6BE7FCA5-E49B-4FD8-96CF-7DB8C87D12AA}"/>
    <cellStyle name="Normal 3 2 2 2 3 2 2 3" xfId="762" xr:uid="{4FBDFE05-12BC-4B47-A55F-231B0599304B}"/>
    <cellStyle name="Normal 3 2 2 2 3 2 2 3 2" xfId="1404" xr:uid="{6B7909CE-C301-4C32-9519-907C6F1F6A17}"/>
    <cellStyle name="Normal 3 2 2 2 3 2 2 4" xfId="924" xr:uid="{8836D7D4-4F93-4C89-9CDE-7338F98055FC}"/>
    <cellStyle name="Normal 3 2 2 2 3 2 2 5" xfId="1565" xr:uid="{2CF12B8E-2A8B-4D97-BE97-5301884ACE21}"/>
    <cellStyle name="Normal 3 2 2 2 3 2 3" xfId="362" xr:uid="{00000000-0005-0000-0000-00008A000000}"/>
    <cellStyle name="Normal 3 2 2 2 3 2 3 2" xfId="1004" xr:uid="{9D9F98B7-52C1-40C1-BC83-5009D61CC231}"/>
    <cellStyle name="Normal 3 2 2 2 3 2 4" xfId="442" xr:uid="{00000000-0005-0000-0000-00008B000000}"/>
    <cellStyle name="Normal 3 2 2 2 3 2 4 2" xfId="1084" xr:uid="{A2FFD123-9DB1-4DEE-93A4-49DB561113AF}"/>
    <cellStyle name="Normal 3 2 2 2 3 2 5" xfId="522" xr:uid="{BDC7398C-8222-4E57-B88B-3FE259F58431}"/>
    <cellStyle name="Normal 3 2 2 2 3 2 5 2" xfId="1164" xr:uid="{BC434C47-F8F7-40E0-9758-8ECB8B7FAC18}"/>
    <cellStyle name="Normal 3 2 2 2 3 2 6" xfId="682" xr:uid="{FD45A1F8-034E-4A68-A95B-7DD164FD963F}"/>
    <cellStyle name="Normal 3 2 2 2 3 2 6 2" xfId="1324" xr:uid="{8731D6D0-A0DF-4BA1-A602-646EE750A4B3}"/>
    <cellStyle name="Normal 3 2 2 2 3 2 7" xfId="844" xr:uid="{EBE14C72-14D7-41E0-9986-13E1ECC7A117}"/>
    <cellStyle name="Normal 3 2 2 2 3 2 8" xfId="1485" xr:uid="{29078091-6E83-4790-BD22-BB9E08BDBB4E}"/>
    <cellStyle name="Normal 3 2 2 2 3 3" xfId="242" xr:uid="{00000000-0005-0000-0000-00008C000000}"/>
    <cellStyle name="Normal 3 2 2 2 3 3 2" xfId="562" xr:uid="{D66CAE52-1892-43B1-A280-B8AF047140CD}"/>
    <cellStyle name="Normal 3 2 2 2 3 3 2 2" xfId="1204" xr:uid="{1C0B069F-1556-4290-8C18-97A3EE53AC17}"/>
    <cellStyle name="Normal 3 2 2 2 3 3 3" xfId="722" xr:uid="{3E18F344-A419-47B3-B5A2-054BF3AB3C7D}"/>
    <cellStyle name="Normal 3 2 2 2 3 3 3 2" xfId="1364" xr:uid="{B3611730-7BD1-4496-A1CE-9AE3485ECB33}"/>
    <cellStyle name="Normal 3 2 2 2 3 3 4" xfId="884" xr:uid="{3E35F654-0D29-4C96-955B-E72AB160DE25}"/>
    <cellStyle name="Normal 3 2 2 2 3 3 5" xfId="1525" xr:uid="{D6CB421B-535B-47B7-8628-222FB2CA4EE6}"/>
    <cellStyle name="Normal 3 2 2 2 3 4" xfId="322" xr:uid="{00000000-0005-0000-0000-00008D000000}"/>
    <cellStyle name="Normal 3 2 2 2 3 4 2" xfId="964" xr:uid="{C79C3813-0532-4A26-A594-15408F07E384}"/>
    <cellStyle name="Normal 3 2 2 2 3 5" xfId="402" xr:uid="{00000000-0005-0000-0000-00008E000000}"/>
    <cellStyle name="Normal 3 2 2 2 3 5 2" xfId="1044" xr:uid="{3F823468-A750-4826-825E-A91589E1E0C5}"/>
    <cellStyle name="Normal 3 2 2 2 3 6" xfId="482" xr:uid="{DF026440-C6AC-43DC-A8C2-C849C8CCDC1A}"/>
    <cellStyle name="Normal 3 2 2 2 3 6 2" xfId="1124" xr:uid="{6722407F-8563-4CF0-8A62-F5BA66C5C5EC}"/>
    <cellStyle name="Normal 3 2 2 2 3 7" xfId="642" xr:uid="{2B6C2F39-2C78-493B-B470-01A81F565E98}"/>
    <cellStyle name="Normal 3 2 2 2 3 7 2" xfId="1284" xr:uid="{FFFBE27D-49C0-4286-A4A8-B42C80021771}"/>
    <cellStyle name="Normal 3 2 2 2 3 8" xfId="804" xr:uid="{4AF2D9A3-1608-415F-A5D7-1F5CF6639B34}"/>
    <cellStyle name="Normal 3 2 2 2 3 9" xfId="1445" xr:uid="{973C0285-FC01-4761-9BE8-2CC4BB3D4738}"/>
    <cellStyle name="Normal 3 2 2 2 4" xfId="182" xr:uid="{00000000-0005-0000-0000-00008F000000}"/>
    <cellStyle name="Normal 3 2 2 2 4 2" xfId="262" xr:uid="{00000000-0005-0000-0000-000090000000}"/>
    <cellStyle name="Normal 3 2 2 2 4 2 2" xfId="582" xr:uid="{B78C7DA7-3BED-4091-A7BB-5F02761B9A49}"/>
    <cellStyle name="Normal 3 2 2 2 4 2 2 2" xfId="1224" xr:uid="{5EFB4739-743F-4F31-85BB-3A272CFEA6B9}"/>
    <cellStyle name="Normal 3 2 2 2 4 2 3" xfId="742" xr:uid="{5C5F726B-3184-4E73-A507-76B01CD443AF}"/>
    <cellStyle name="Normal 3 2 2 2 4 2 3 2" xfId="1384" xr:uid="{4E6D54B3-146D-4344-B785-663C6B20AB28}"/>
    <cellStyle name="Normal 3 2 2 2 4 2 4" xfId="904" xr:uid="{966630C0-DE76-4E47-BFD8-1AEEC7EAC2E8}"/>
    <cellStyle name="Normal 3 2 2 2 4 2 5" xfId="1545" xr:uid="{9656E406-A6BD-4AD3-9891-46EC5F3CE680}"/>
    <cellStyle name="Normal 3 2 2 2 4 3" xfId="342" xr:uid="{00000000-0005-0000-0000-000091000000}"/>
    <cellStyle name="Normal 3 2 2 2 4 3 2" xfId="984" xr:uid="{0E6CBB55-DA6C-4B1A-B71D-BA6C096F1F03}"/>
    <cellStyle name="Normal 3 2 2 2 4 4" xfId="422" xr:uid="{00000000-0005-0000-0000-000092000000}"/>
    <cellStyle name="Normal 3 2 2 2 4 4 2" xfId="1064" xr:uid="{EAC00D60-4DA3-4F7A-973E-3CECB502BE5A}"/>
    <cellStyle name="Normal 3 2 2 2 4 5" xfId="502" xr:uid="{5883A0D9-39BF-4CC7-9489-BECD91EA44DE}"/>
    <cellStyle name="Normal 3 2 2 2 4 5 2" xfId="1144" xr:uid="{3117A5F1-307A-4783-B410-A32F81CE4393}"/>
    <cellStyle name="Normal 3 2 2 2 4 6" xfId="662" xr:uid="{CFA73A00-26AD-40F4-84FA-DAA77A5151FA}"/>
    <cellStyle name="Normal 3 2 2 2 4 6 2" xfId="1304" xr:uid="{A5388B08-75CE-4E0F-B04E-9D757FD9BC43}"/>
    <cellStyle name="Normal 3 2 2 2 4 7" xfId="824" xr:uid="{CE26DE8E-042F-413D-AEAC-753212840DCB}"/>
    <cellStyle name="Normal 3 2 2 2 4 8" xfId="1465" xr:uid="{5069FEF6-89D9-478E-ABF1-1215AE9A8D79}"/>
    <cellStyle name="Normal 3 2 2 2 5" xfId="222" xr:uid="{00000000-0005-0000-0000-000093000000}"/>
    <cellStyle name="Normal 3 2 2 2 5 2" xfId="542" xr:uid="{9F8E609B-7F54-4ACB-8F08-5B3ED46ACF7F}"/>
    <cellStyle name="Normal 3 2 2 2 5 2 2" xfId="1184" xr:uid="{9832EDFB-41BD-4087-8171-F584CABF77E3}"/>
    <cellStyle name="Normal 3 2 2 2 5 3" xfId="702" xr:uid="{E300EFB9-0811-4EEE-AC34-BCEF53CC5163}"/>
    <cellStyle name="Normal 3 2 2 2 5 3 2" xfId="1344" xr:uid="{38647F2D-789B-445F-8881-0A2202484C92}"/>
    <cellStyle name="Normal 3 2 2 2 5 4" xfId="864" xr:uid="{F99F15B3-3091-4CEB-94E8-6C091E71E24F}"/>
    <cellStyle name="Normal 3 2 2 2 5 5" xfId="1505" xr:uid="{2FB23F69-CBD4-4E73-A5D0-117F15964732}"/>
    <cellStyle name="Normal 3 2 2 2 6" xfId="302" xr:uid="{00000000-0005-0000-0000-000094000000}"/>
    <cellStyle name="Normal 3 2 2 2 6 2" xfId="944" xr:uid="{8D57FB4C-20BC-42E6-9F30-156DC48A0650}"/>
    <cellStyle name="Normal 3 2 2 2 7" xfId="382" xr:uid="{00000000-0005-0000-0000-000095000000}"/>
    <cellStyle name="Normal 3 2 2 2 7 2" xfId="1024" xr:uid="{E461F0B3-9305-4B7C-929D-C513D2A247AF}"/>
    <cellStyle name="Normal 3 2 2 2 8" xfId="462" xr:uid="{96DE5349-9053-4235-81A6-F3BBB70E0396}"/>
    <cellStyle name="Normal 3 2 2 2 8 2" xfId="1104" xr:uid="{D191B2DC-EE0D-4072-ACA3-F1CD5D2617D6}"/>
    <cellStyle name="Normal 3 2 2 2 9" xfId="622" xr:uid="{689B842C-2378-4B31-A7A2-E353A65B4DA6}"/>
    <cellStyle name="Normal 3 2 2 2 9 2" xfId="1264" xr:uid="{893FDE2B-5C33-4BF8-BD0A-15A7301E0B16}"/>
    <cellStyle name="Normal 3 2 2 3" xfId="147" xr:uid="{00000000-0005-0000-0000-000096000000}"/>
    <cellStyle name="Normal 3 2 2 3 10" xfId="1430" xr:uid="{B15A94DF-6173-44E6-AFA8-993E0646DAC5}"/>
    <cellStyle name="Normal 3 2 2 3 2" xfId="167" xr:uid="{00000000-0005-0000-0000-000097000000}"/>
    <cellStyle name="Normal 3 2 2 3 2 2" xfId="207" xr:uid="{00000000-0005-0000-0000-000098000000}"/>
    <cellStyle name="Normal 3 2 2 3 2 2 2" xfId="287" xr:uid="{00000000-0005-0000-0000-000099000000}"/>
    <cellStyle name="Normal 3 2 2 3 2 2 2 2" xfId="607" xr:uid="{364C535D-0A5E-4700-B666-DFD9DD88384C}"/>
    <cellStyle name="Normal 3 2 2 3 2 2 2 2 2" xfId="1249" xr:uid="{FCA307C8-AA13-4C19-8F4B-29C9B2A07248}"/>
    <cellStyle name="Normal 3 2 2 3 2 2 2 3" xfId="767" xr:uid="{5B0D19D5-480F-4EB4-8311-30809591A1A2}"/>
    <cellStyle name="Normal 3 2 2 3 2 2 2 3 2" xfId="1409" xr:uid="{ED8B0863-2E61-4C65-AB43-BE66FADD6CF5}"/>
    <cellStyle name="Normal 3 2 2 3 2 2 2 4" xfId="929" xr:uid="{16484EBE-78FF-40F2-A284-83B3E2111B55}"/>
    <cellStyle name="Normal 3 2 2 3 2 2 2 5" xfId="1570" xr:uid="{D996C282-37E1-482E-9EAA-145D3451429D}"/>
    <cellStyle name="Normal 3 2 2 3 2 2 3" xfId="367" xr:uid="{00000000-0005-0000-0000-00009A000000}"/>
    <cellStyle name="Normal 3 2 2 3 2 2 3 2" xfId="1009" xr:uid="{8BD64D3A-7508-4039-A7F1-400BAC3DB4CC}"/>
    <cellStyle name="Normal 3 2 2 3 2 2 4" xfId="447" xr:uid="{00000000-0005-0000-0000-00009B000000}"/>
    <cellStyle name="Normal 3 2 2 3 2 2 4 2" xfId="1089" xr:uid="{B7A62649-924C-4D3E-9BF6-9D054392581E}"/>
    <cellStyle name="Normal 3 2 2 3 2 2 5" xfId="527" xr:uid="{B45131EC-BEA0-4F9C-B6A4-0B7A2114D03D}"/>
    <cellStyle name="Normal 3 2 2 3 2 2 5 2" xfId="1169" xr:uid="{E584CEC9-BE37-4E8C-8487-FBB93110CA22}"/>
    <cellStyle name="Normal 3 2 2 3 2 2 6" xfId="687" xr:uid="{56EFBE56-CD3E-4FA4-BBD5-6EC9CEA60B83}"/>
    <cellStyle name="Normal 3 2 2 3 2 2 6 2" xfId="1329" xr:uid="{9ACD50AB-92AA-4A3B-AC51-3FD4E128F564}"/>
    <cellStyle name="Normal 3 2 2 3 2 2 7" xfId="849" xr:uid="{E2755745-6B46-45BE-91E9-FEC684A438FE}"/>
    <cellStyle name="Normal 3 2 2 3 2 2 8" xfId="1490" xr:uid="{EEAE4409-3FF9-4B81-9A62-1ACF686B3BE5}"/>
    <cellStyle name="Normal 3 2 2 3 2 3" xfId="247" xr:uid="{00000000-0005-0000-0000-00009C000000}"/>
    <cellStyle name="Normal 3 2 2 3 2 3 2" xfId="567" xr:uid="{3C363F60-F7D6-4778-99BD-5D54D89295FF}"/>
    <cellStyle name="Normal 3 2 2 3 2 3 2 2" xfId="1209" xr:uid="{462B0A5D-DC1E-47FF-9E68-5F588F90AA0C}"/>
    <cellStyle name="Normal 3 2 2 3 2 3 3" xfId="727" xr:uid="{50F84E8F-DD30-423F-9160-8A034D501C59}"/>
    <cellStyle name="Normal 3 2 2 3 2 3 3 2" xfId="1369" xr:uid="{81D2870A-7D29-4CBC-8981-16167CE7707B}"/>
    <cellStyle name="Normal 3 2 2 3 2 3 4" xfId="889" xr:uid="{0A08A5AA-06B2-46F2-82B6-BADDC1BCEE06}"/>
    <cellStyle name="Normal 3 2 2 3 2 3 5" xfId="1530" xr:uid="{2C66C5AB-5371-4709-880C-7DE55868A22E}"/>
    <cellStyle name="Normal 3 2 2 3 2 4" xfId="327" xr:uid="{00000000-0005-0000-0000-00009D000000}"/>
    <cellStyle name="Normal 3 2 2 3 2 4 2" xfId="969" xr:uid="{BEDB0497-0805-433F-BC1D-EAEB680970C3}"/>
    <cellStyle name="Normal 3 2 2 3 2 5" xfId="407" xr:uid="{00000000-0005-0000-0000-00009E000000}"/>
    <cellStyle name="Normal 3 2 2 3 2 5 2" xfId="1049" xr:uid="{65A1B93E-C087-4EAD-AE4B-1E47F6910601}"/>
    <cellStyle name="Normal 3 2 2 3 2 6" xfId="487" xr:uid="{40844DD2-C104-400C-BE80-B24820AEB228}"/>
    <cellStyle name="Normal 3 2 2 3 2 6 2" xfId="1129" xr:uid="{66316B1B-9D45-4B82-955D-1474C5E0A342}"/>
    <cellStyle name="Normal 3 2 2 3 2 7" xfId="647" xr:uid="{240D3117-0C0B-4B9C-BD00-605CCE7D9279}"/>
    <cellStyle name="Normal 3 2 2 3 2 7 2" xfId="1289" xr:uid="{18D52B55-89B9-4273-AB86-F762C604C8F2}"/>
    <cellStyle name="Normal 3 2 2 3 2 8" xfId="809" xr:uid="{F3339FCE-E3A6-47D4-AEB0-72A594FD1885}"/>
    <cellStyle name="Normal 3 2 2 3 2 9" xfId="1450" xr:uid="{C2846526-ED84-4A02-BD5D-09B176010C41}"/>
    <cellStyle name="Normal 3 2 2 3 3" xfId="187" xr:uid="{00000000-0005-0000-0000-00009F000000}"/>
    <cellStyle name="Normal 3 2 2 3 3 2" xfId="267" xr:uid="{00000000-0005-0000-0000-0000A0000000}"/>
    <cellStyle name="Normal 3 2 2 3 3 2 2" xfId="587" xr:uid="{071E4FE4-594D-4E86-9679-3F23DFE2BD5E}"/>
    <cellStyle name="Normal 3 2 2 3 3 2 2 2" xfId="1229" xr:uid="{DB61EDA0-E37A-47EB-B34F-4DBD8319EA9B}"/>
    <cellStyle name="Normal 3 2 2 3 3 2 3" xfId="747" xr:uid="{42476768-B05E-4EBF-8815-B37370F1A946}"/>
    <cellStyle name="Normal 3 2 2 3 3 2 3 2" xfId="1389" xr:uid="{9457C541-1D4F-48FB-9F29-840C8092453A}"/>
    <cellStyle name="Normal 3 2 2 3 3 2 4" xfId="909" xr:uid="{E8DD2D92-DD59-457B-BD62-9CB3BBB4B66A}"/>
    <cellStyle name="Normal 3 2 2 3 3 2 5" xfId="1550" xr:uid="{BEE0837F-1057-4F12-9FC7-FF644D95C016}"/>
    <cellStyle name="Normal 3 2 2 3 3 3" xfId="347" xr:uid="{00000000-0005-0000-0000-0000A1000000}"/>
    <cellStyle name="Normal 3 2 2 3 3 3 2" xfId="989" xr:uid="{9402D074-406A-4DC3-A37F-8CCEF9340EC3}"/>
    <cellStyle name="Normal 3 2 2 3 3 4" xfId="427" xr:uid="{00000000-0005-0000-0000-0000A2000000}"/>
    <cellStyle name="Normal 3 2 2 3 3 4 2" xfId="1069" xr:uid="{FE79169D-8828-46B4-BADC-25E3C3292092}"/>
    <cellStyle name="Normal 3 2 2 3 3 5" xfId="507" xr:uid="{F451BF2C-C031-4954-BA0B-1925D859CF7C}"/>
    <cellStyle name="Normal 3 2 2 3 3 5 2" xfId="1149" xr:uid="{538D7BC2-C722-47A0-AF4E-95D43D11F656}"/>
    <cellStyle name="Normal 3 2 2 3 3 6" xfId="667" xr:uid="{4E77C1EF-FBF8-473A-B99D-CA2138880555}"/>
    <cellStyle name="Normal 3 2 2 3 3 6 2" xfId="1309" xr:uid="{48DABA07-84E2-4924-B20D-5C37B2EE1216}"/>
    <cellStyle name="Normal 3 2 2 3 3 7" xfId="829" xr:uid="{60DA4613-42F6-4DE3-BFF1-DE92CE5D59AA}"/>
    <cellStyle name="Normal 3 2 2 3 3 8" xfId="1470" xr:uid="{AD7AA302-8ABD-4DDB-8EFC-74EE3BF6E8E3}"/>
    <cellStyle name="Normal 3 2 2 3 4" xfId="227" xr:uid="{00000000-0005-0000-0000-0000A3000000}"/>
    <cellStyle name="Normal 3 2 2 3 4 2" xfId="547" xr:uid="{30D1085B-490B-4984-A491-164911194555}"/>
    <cellStyle name="Normal 3 2 2 3 4 2 2" xfId="1189" xr:uid="{6959C0E1-56E9-4086-B7B0-5247CB95A0F9}"/>
    <cellStyle name="Normal 3 2 2 3 4 3" xfId="707" xr:uid="{D277B4BF-D6BB-469C-AAC2-B106DC8C1A1D}"/>
    <cellStyle name="Normal 3 2 2 3 4 3 2" xfId="1349" xr:uid="{56C70FD3-4E86-4F03-AF41-AB143EC31F40}"/>
    <cellStyle name="Normal 3 2 2 3 4 4" xfId="869" xr:uid="{10C91594-AB4D-47F2-8513-CEC2DD847F53}"/>
    <cellStyle name="Normal 3 2 2 3 4 5" xfId="1510" xr:uid="{C4F51AC4-50BC-4532-8877-9898F6FFB896}"/>
    <cellStyle name="Normal 3 2 2 3 5" xfId="307" xr:uid="{00000000-0005-0000-0000-0000A4000000}"/>
    <cellStyle name="Normal 3 2 2 3 5 2" xfId="949" xr:uid="{4578E724-62F3-4A49-B49C-068827589BDD}"/>
    <cellStyle name="Normal 3 2 2 3 6" xfId="387" xr:uid="{00000000-0005-0000-0000-0000A5000000}"/>
    <cellStyle name="Normal 3 2 2 3 6 2" xfId="1029" xr:uid="{148BF62A-79AE-463F-94C1-A2D7834B8F89}"/>
    <cellStyle name="Normal 3 2 2 3 7" xfId="467" xr:uid="{2666D28E-947F-4F9A-91AC-01BE4C5BA98E}"/>
    <cellStyle name="Normal 3 2 2 3 7 2" xfId="1109" xr:uid="{8CD373F8-D38B-40BC-B68D-77DD9593CA03}"/>
    <cellStyle name="Normal 3 2 2 3 8" xfId="627" xr:uid="{4354623F-E1DC-4566-B0BF-7380CE414904}"/>
    <cellStyle name="Normal 3 2 2 3 8 2" xfId="1269" xr:uid="{442F06C9-CA65-4225-81C3-56FDADECF143}"/>
    <cellStyle name="Normal 3 2 2 3 9" xfId="789" xr:uid="{48C92C9C-E95C-4059-9B0E-F62ED6C32EAF}"/>
    <cellStyle name="Normal 3 2 2 4" xfId="157" xr:uid="{00000000-0005-0000-0000-0000A6000000}"/>
    <cellStyle name="Normal 3 2 2 4 2" xfId="197" xr:uid="{00000000-0005-0000-0000-0000A7000000}"/>
    <cellStyle name="Normal 3 2 2 4 2 2" xfId="277" xr:uid="{00000000-0005-0000-0000-0000A8000000}"/>
    <cellStyle name="Normal 3 2 2 4 2 2 2" xfId="597" xr:uid="{4B7FF0F3-77D4-4178-9877-28B67EC215A2}"/>
    <cellStyle name="Normal 3 2 2 4 2 2 2 2" xfId="1239" xr:uid="{F141C0FD-2C8F-4D3D-B8B7-E27747BD9544}"/>
    <cellStyle name="Normal 3 2 2 4 2 2 3" xfId="757" xr:uid="{D81BDF0D-3712-4DD9-9426-03BEA373CD14}"/>
    <cellStyle name="Normal 3 2 2 4 2 2 3 2" xfId="1399" xr:uid="{0F9100F0-CEF7-4261-B60F-4B8243C0734C}"/>
    <cellStyle name="Normal 3 2 2 4 2 2 4" xfId="919" xr:uid="{42F6FBD8-ECEA-48FE-9B70-3B0B0CC65B84}"/>
    <cellStyle name="Normal 3 2 2 4 2 2 5" xfId="1560" xr:uid="{F5A17F4C-3394-4D24-A68E-950AB1E740A9}"/>
    <cellStyle name="Normal 3 2 2 4 2 3" xfId="357" xr:uid="{00000000-0005-0000-0000-0000A9000000}"/>
    <cellStyle name="Normal 3 2 2 4 2 3 2" xfId="999" xr:uid="{116C3DA4-BC81-4234-9B46-0EE1A7D196DE}"/>
    <cellStyle name="Normal 3 2 2 4 2 4" xfId="437" xr:uid="{00000000-0005-0000-0000-0000AA000000}"/>
    <cellStyle name="Normal 3 2 2 4 2 4 2" xfId="1079" xr:uid="{932DB776-1CDE-4C32-95BB-2F4455FA2C78}"/>
    <cellStyle name="Normal 3 2 2 4 2 5" xfId="517" xr:uid="{7A25CB35-6320-4FF0-B633-FB015C1C645B}"/>
    <cellStyle name="Normal 3 2 2 4 2 5 2" xfId="1159" xr:uid="{68299E3D-C0BA-44D4-991C-5F9586BB19C0}"/>
    <cellStyle name="Normal 3 2 2 4 2 6" xfId="677" xr:uid="{C50B124E-CCF8-4714-945A-98DB05410590}"/>
    <cellStyle name="Normal 3 2 2 4 2 6 2" xfId="1319" xr:uid="{5568DB0D-4FDF-472E-BA0B-9EC5EB2FF62D}"/>
    <cellStyle name="Normal 3 2 2 4 2 7" xfId="839" xr:uid="{262E9F3A-C362-4EBF-B5F8-5D2B8C23CA5B}"/>
    <cellStyle name="Normal 3 2 2 4 2 8" xfId="1480" xr:uid="{CC69D3BE-F798-4001-A803-9F1C15220197}"/>
    <cellStyle name="Normal 3 2 2 4 3" xfId="237" xr:uid="{00000000-0005-0000-0000-0000AB000000}"/>
    <cellStyle name="Normal 3 2 2 4 3 2" xfId="557" xr:uid="{AA8EAAD2-7778-4697-9C54-C78122B65D5A}"/>
    <cellStyle name="Normal 3 2 2 4 3 2 2" xfId="1199" xr:uid="{B174CCBC-A986-4484-9F83-225C2829A8C3}"/>
    <cellStyle name="Normal 3 2 2 4 3 3" xfId="717" xr:uid="{4FBA43FB-15AB-4158-8E92-3FBE09C89D16}"/>
    <cellStyle name="Normal 3 2 2 4 3 3 2" xfId="1359" xr:uid="{E0A652F3-73C2-4747-91F5-7ED56BEEC3B8}"/>
    <cellStyle name="Normal 3 2 2 4 3 4" xfId="879" xr:uid="{EDA07FC3-A9A4-43E5-AEBB-38FC768FF60E}"/>
    <cellStyle name="Normal 3 2 2 4 3 5" xfId="1520" xr:uid="{FA8FA3FF-6E94-47C4-B211-6C9E6EB1BE0D}"/>
    <cellStyle name="Normal 3 2 2 4 4" xfId="317" xr:uid="{00000000-0005-0000-0000-0000AC000000}"/>
    <cellStyle name="Normal 3 2 2 4 4 2" xfId="959" xr:uid="{DEB8A05F-4686-48D6-BCC1-03BDF2D0069F}"/>
    <cellStyle name="Normal 3 2 2 4 5" xfId="397" xr:uid="{00000000-0005-0000-0000-0000AD000000}"/>
    <cellStyle name="Normal 3 2 2 4 5 2" xfId="1039" xr:uid="{971105EE-416C-489A-A4BE-4654D625ED1D}"/>
    <cellStyle name="Normal 3 2 2 4 6" xfId="477" xr:uid="{94BFCB1A-3C70-400F-A317-6751CAC0DAF1}"/>
    <cellStyle name="Normal 3 2 2 4 6 2" xfId="1119" xr:uid="{41C7EEA1-FA6A-44C2-9C6C-EC44415A47FA}"/>
    <cellStyle name="Normal 3 2 2 4 7" xfId="637" xr:uid="{E0340ADC-EBEF-4371-B5D3-7F628B237D9F}"/>
    <cellStyle name="Normal 3 2 2 4 7 2" xfId="1279" xr:uid="{8D6CB7D3-1127-44C3-9EAD-4144A2817CEB}"/>
    <cellStyle name="Normal 3 2 2 4 8" xfId="799" xr:uid="{C64BD4B5-FA5D-477E-9F7F-DF59E4D483FC}"/>
    <cellStyle name="Normal 3 2 2 4 9" xfId="1440" xr:uid="{269D02F9-58A0-4A30-ACAC-2A3A858E04E4}"/>
    <cellStyle name="Normal 3 2 2 5" xfId="177" xr:uid="{00000000-0005-0000-0000-0000AE000000}"/>
    <cellStyle name="Normal 3 2 2 5 2" xfId="257" xr:uid="{00000000-0005-0000-0000-0000AF000000}"/>
    <cellStyle name="Normal 3 2 2 5 2 2" xfId="577" xr:uid="{F32DF29D-883A-430B-8D81-5C2B13315470}"/>
    <cellStyle name="Normal 3 2 2 5 2 2 2" xfId="1219" xr:uid="{F07AA871-2560-4964-AE36-643DF1526022}"/>
    <cellStyle name="Normal 3 2 2 5 2 3" xfId="737" xr:uid="{BB8CE06C-51B0-4736-8BC9-C758801915BC}"/>
    <cellStyle name="Normal 3 2 2 5 2 3 2" xfId="1379" xr:uid="{D7DC16EA-88AC-4249-8799-7A502906E272}"/>
    <cellStyle name="Normal 3 2 2 5 2 4" xfId="899" xr:uid="{25D0205C-4964-4D93-99F5-F8E5ECF1C826}"/>
    <cellStyle name="Normal 3 2 2 5 2 5" xfId="1540" xr:uid="{E781A4F4-1B4F-4721-8160-45D16C17DE5C}"/>
    <cellStyle name="Normal 3 2 2 5 3" xfId="337" xr:uid="{00000000-0005-0000-0000-0000B0000000}"/>
    <cellStyle name="Normal 3 2 2 5 3 2" xfId="979" xr:uid="{A36B9BEA-72E2-4F16-9FA0-7FA5C6090F01}"/>
    <cellStyle name="Normal 3 2 2 5 4" xfId="417" xr:uid="{00000000-0005-0000-0000-0000B1000000}"/>
    <cellStyle name="Normal 3 2 2 5 4 2" xfId="1059" xr:uid="{C1AB43FB-F624-4E5B-BB72-92B76CB63B52}"/>
    <cellStyle name="Normal 3 2 2 5 5" xfId="497" xr:uid="{BCD2B5D9-0828-4644-BB78-9AC8E0B89D8B}"/>
    <cellStyle name="Normal 3 2 2 5 5 2" xfId="1139" xr:uid="{DCA0B575-B5F3-4B94-91D0-3ADC0D477FBE}"/>
    <cellStyle name="Normal 3 2 2 5 6" xfId="657" xr:uid="{4DAEDCD6-37F7-446F-96EF-1CD694A4C6FB}"/>
    <cellStyle name="Normal 3 2 2 5 6 2" xfId="1299" xr:uid="{CC79F1E9-2437-465C-AFF0-78F086B708C0}"/>
    <cellStyle name="Normal 3 2 2 5 7" xfId="819" xr:uid="{C9294F39-43A8-4E45-AFA6-F5B560147BFC}"/>
    <cellStyle name="Normal 3 2 2 5 8" xfId="1460" xr:uid="{9E8A6F2E-0EDC-4BF4-B380-AD694129DE46}"/>
    <cellStyle name="Normal 3 2 2 6" xfId="217" xr:uid="{00000000-0005-0000-0000-0000B2000000}"/>
    <cellStyle name="Normal 3 2 2 6 2" xfId="537" xr:uid="{87AEEFE2-4316-4FEF-AC5F-112B70897CFF}"/>
    <cellStyle name="Normal 3 2 2 6 2 2" xfId="1179" xr:uid="{F0EA2D2C-7A12-4480-8830-EB2B7EDE5EE1}"/>
    <cellStyle name="Normal 3 2 2 6 3" xfId="697" xr:uid="{37B56D0C-AEE5-4512-9FFD-66BE21AC17A1}"/>
    <cellStyle name="Normal 3 2 2 6 3 2" xfId="1339" xr:uid="{432D05B8-FDE9-478F-838A-2E0EA5050B10}"/>
    <cellStyle name="Normal 3 2 2 6 4" xfId="859" xr:uid="{85231039-78CA-4222-A4E7-DE5F3D3C59C8}"/>
    <cellStyle name="Normal 3 2 2 6 5" xfId="1500" xr:uid="{5B624F73-4F94-487B-9DDB-BD19D4AB028F}"/>
    <cellStyle name="Normal 3 2 2 7" xfId="297" xr:uid="{00000000-0005-0000-0000-0000B3000000}"/>
    <cellStyle name="Normal 3 2 2 7 2" xfId="939" xr:uid="{FEAF5A32-754C-40F8-9C20-EB53A4718D05}"/>
    <cellStyle name="Normal 3 2 2 7 3" xfId="1585" xr:uid="{FF10E864-BE81-4D0F-85B4-1A532A85D29C}"/>
    <cellStyle name="Normal 3 2 2 8" xfId="377" xr:uid="{00000000-0005-0000-0000-0000B4000000}"/>
    <cellStyle name="Normal 3 2 2 8 2" xfId="1019" xr:uid="{75B87027-A53D-4F1E-B650-317A9FF4E1D9}"/>
    <cellStyle name="Normal 3 2 2 9" xfId="457" xr:uid="{0741B1EC-BD6E-4EF5-A169-A07B75E6EBB1}"/>
    <cellStyle name="Normal 3 2 2 9 2" xfId="1099" xr:uid="{8567F4E2-3FAB-4DA9-8025-DF9BA2F59BE8}"/>
    <cellStyle name="Normal 3 2 3" xfId="140" xr:uid="{00000000-0005-0000-0000-0000B5000000}"/>
    <cellStyle name="Normal 3 2 3 10" xfId="782" xr:uid="{B4798FD5-7694-48E3-93EA-65D075187AC1}"/>
    <cellStyle name="Normal 3 2 3 11" xfId="1423" xr:uid="{E4E4B921-946A-44ED-8B07-4C17C776A862}"/>
    <cellStyle name="Normal 3 2 3 12" xfId="1878" xr:uid="{807D6C21-5E74-44F4-B117-1F3D4521FD44}"/>
    <cellStyle name="Normal 3 2 3 2" xfId="150" xr:uid="{00000000-0005-0000-0000-0000B6000000}"/>
    <cellStyle name="Normal 3 2 3 2 10" xfId="1433" xr:uid="{08F163F7-D4D1-44E4-AD40-2B1BFBE6E017}"/>
    <cellStyle name="Normal 3 2 3 2 11" xfId="1894" xr:uid="{72695D84-EF55-4418-91BC-A6FECBDD5192}"/>
    <cellStyle name="Normal 3 2 3 2 2" xfId="170" xr:uid="{00000000-0005-0000-0000-0000B7000000}"/>
    <cellStyle name="Normal 3 2 3 2 2 10" xfId="1918" xr:uid="{F2F0B0D0-384E-4CDE-AE85-62175E4F5833}"/>
    <cellStyle name="Normal 3 2 3 2 2 2" xfId="210" xr:uid="{00000000-0005-0000-0000-0000B8000000}"/>
    <cellStyle name="Normal 3 2 3 2 2 2 2" xfId="290" xr:uid="{00000000-0005-0000-0000-0000B9000000}"/>
    <cellStyle name="Normal 3 2 3 2 2 2 2 2" xfId="610" xr:uid="{193B229D-A11E-4443-B3D5-EDB2B7AC1EFD}"/>
    <cellStyle name="Normal 3 2 3 2 2 2 2 2 2" xfId="1252" xr:uid="{82547302-04D3-481E-938D-CDF72B9A1FDE}"/>
    <cellStyle name="Normal 3 2 3 2 2 2 2 3" xfId="770" xr:uid="{E2D54F91-DFE8-4FD8-983B-75FFA1D84495}"/>
    <cellStyle name="Normal 3 2 3 2 2 2 2 3 2" xfId="1412" xr:uid="{E6D70792-3DD2-4421-A526-B8C40128F949}"/>
    <cellStyle name="Normal 3 2 3 2 2 2 2 4" xfId="932" xr:uid="{BAFF1741-DBA3-4F3A-BD6C-681A90E30D3B}"/>
    <cellStyle name="Normal 3 2 3 2 2 2 2 5" xfId="1573" xr:uid="{AC31B143-7626-44F1-BA45-4C168319DD99}"/>
    <cellStyle name="Normal 3 2 3 2 2 2 3" xfId="370" xr:uid="{00000000-0005-0000-0000-0000BA000000}"/>
    <cellStyle name="Normal 3 2 3 2 2 2 3 2" xfId="1012" xr:uid="{2C66233A-7ECB-42EF-BE9A-973176EEFD58}"/>
    <cellStyle name="Normal 3 2 3 2 2 2 3 3" xfId="1822" xr:uid="{882E9067-5DB7-47A1-BB26-B483583C0FA3}"/>
    <cellStyle name="Normal 3 2 3 2 2 2 4" xfId="450" xr:uid="{00000000-0005-0000-0000-0000BB000000}"/>
    <cellStyle name="Normal 3 2 3 2 2 2 4 2" xfId="1092" xr:uid="{1BDA2FE2-E659-4278-8EEA-19E477DE0E97}"/>
    <cellStyle name="Normal 3 2 3 2 2 2 5" xfId="530" xr:uid="{14D82AB4-8EDE-43FF-BFBE-E3C1C8C43096}"/>
    <cellStyle name="Normal 3 2 3 2 2 2 5 2" xfId="1172" xr:uid="{460EEF78-A62E-4692-B036-618F4787D90D}"/>
    <cellStyle name="Normal 3 2 3 2 2 2 6" xfId="690" xr:uid="{9225C891-DE8B-45C5-905D-E143E6D7259F}"/>
    <cellStyle name="Normal 3 2 3 2 2 2 6 2" xfId="1332" xr:uid="{FCE49583-99F7-4278-AE3B-481D80024A82}"/>
    <cellStyle name="Normal 3 2 3 2 2 2 7" xfId="852" xr:uid="{E15E2B80-A30C-4F6E-AE6E-4041BF7C65FA}"/>
    <cellStyle name="Normal 3 2 3 2 2 2 8" xfId="1493" xr:uid="{387B3916-54C3-4585-A5FA-276EABA02154}"/>
    <cellStyle name="Normal 3 2 3 2 2 2 9" xfId="2110" xr:uid="{69F313A1-2474-4F0A-A732-D33477777501}"/>
    <cellStyle name="Normal 3 2 3 2 2 3" xfId="250" xr:uid="{00000000-0005-0000-0000-0000BC000000}"/>
    <cellStyle name="Normal 3 2 3 2 2 3 2" xfId="570" xr:uid="{0F9C6FC5-139D-40B4-BB04-516CE8A40C0E}"/>
    <cellStyle name="Normal 3 2 3 2 2 3 2 2" xfId="1212" xr:uid="{11C734FB-2039-41EC-BDE9-F959AF28C958}"/>
    <cellStyle name="Normal 3 2 3 2 2 3 2 3" xfId="1726" xr:uid="{A8C3EC98-5450-4B89-B5AE-70B525CF6E39}"/>
    <cellStyle name="Normal 3 2 3 2 2 3 3" xfId="730" xr:uid="{C64121A7-0760-4DC4-9D3F-7257B4F48148}"/>
    <cellStyle name="Normal 3 2 3 2 2 3 3 2" xfId="1372" xr:uid="{A7600962-C7AA-4399-B286-67D0EB08E30B}"/>
    <cellStyle name="Normal 3 2 3 2 2 3 4" xfId="892" xr:uid="{F3E03099-B94B-44C3-9C59-A299788E62A0}"/>
    <cellStyle name="Normal 3 2 3 2 2 3 5" xfId="1533" xr:uid="{36CDE782-B9FE-4084-BEE2-3920B73123D3}"/>
    <cellStyle name="Normal 3 2 3 2 2 3 6" xfId="2014" xr:uid="{0AA02662-96F4-4497-A317-E9784C850BB2}"/>
    <cellStyle name="Normal 3 2 3 2 2 4" xfId="330" xr:uid="{00000000-0005-0000-0000-0000BD000000}"/>
    <cellStyle name="Normal 3 2 3 2 2 4 2" xfId="972" xr:uid="{7AA885C9-894C-4EC6-BAD3-AF6512AE5A6C}"/>
    <cellStyle name="Normal 3 2 3 2 2 4 3" xfId="1630" xr:uid="{C7961FDE-3B1A-4321-AA77-3C58E091206E}"/>
    <cellStyle name="Normal 3 2 3 2 2 5" xfId="410" xr:uid="{00000000-0005-0000-0000-0000BE000000}"/>
    <cellStyle name="Normal 3 2 3 2 2 5 2" xfId="1052" xr:uid="{2F3F50B9-BAD2-40A8-9146-1AF92E1D7DEE}"/>
    <cellStyle name="Normal 3 2 3 2 2 6" xfId="490" xr:uid="{D491287A-BE89-4F43-A7E6-ED84F1E07E4D}"/>
    <cellStyle name="Normal 3 2 3 2 2 6 2" xfId="1132" xr:uid="{25EAFEA4-750F-4DBB-A855-7C374B6A968B}"/>
    <cellStyle name="Normal 3 2 3 2 2 7" xfId="650" xr:uid="{303428FE-A842-4004-97DD-0017ADA3258C}"/>
    <cellStyle name="Normal 3 2 3 2 2 7 2" xfId="1292" xr:uid="{481B3CD6-821F-4498-BC1B-44E9CA897926}"/>
    <cellStyle name="Normal 3 2 3 2 2 8" xfId="812" xr:uid="{A9DF2253-CBCF-4751-A3C5-888F14FA3BFA}"/>
    <cellStyle name="Normal 3 2 3 2 2 9" xfId="1453" xr:uid="{7FF59FF8-E6F0-40F0-BCF2-B398ABE4C357}"/>
    <cellStyle name="Normal 3 2 3 2 3" xfId="190" xr:uid="{00000000-0005-0000-0000-0000BF000000}"/>
    <cellStyle name="Normal 3 2 3 2 3 2" xfId="270" xr:uid="{00000000-0005-0000-0000-0000C0000000}"/>
    <cellStyle name="Normal 3 2 3 2 3 2 2" xfId="590" xr:uid="{8B7A90F0-DF85-44FE-A843-657D922D5654}"/>
    <cellStyle name="Normal 3 2 3 2 3 2 2 2" xfId="1232" xr:uid="{798D1609-D79F-431E-928D-A04808CC6F6A}"/>
    <cellStyle name="Normal 3 2 3 2 3 2 2 3" xfId="1846" xr:uid="{03BC741C-69D9-4AEF-8F21-243CD9F172D5}"/>
    <cellStyle name="Normal 3 2 3 2 3 2 3" xfId="750" xr:uid="{85D61CC9-0B31-4C93-9102-91E40CAA98BD}"/>
    <cellStyle name="Normal 3 2 3 2 3 2 3 2" xfId="1392" xr:uid="{E88EB2CE-036F-40A3-BCBD-347BD4141CF7}"/>
    <cellStyle name="Normal 3 2 3 2 3 2 4" xfId="912" xr:uid="{D4F6D0E1-03D6-4AE9-8F87-971DBDBA5CC3}"/>
    <cellStyle name="Normal 3 2 3 2 3 2 5" xfId="1553" xr:uid="{2047F636-C2DF-41CC-AA5B-9FC37F949268}"/>
    <cellStyle name="Normal 3 2 3 2 3 2 6" xfId="2134" xr:uid="{993BFF99-B591-4D66-A12E-07F45DA3586F}"/>
    <cellStyle name="Normal 3 2 3 2 3 3" xfId="350" xr:uid="{00000000-0005-0000-0000-0000C1000000}"/>
    <cellStyle name="Normal 3 2 3 2 3 3 2" xfId="992" xr:uid="{7CE6CEA9-2306-41D8-832F-56638912230D}"/>
    <cellStyle name="Normal 3 2 3 2 3 3 3" xfId="1750" xr:uid="{A5C91F75-DF79-4EC6-8127-605E6029BCB4}"/>
    <cellStyle name="Normal 3 2 3 2 3 3 4" xfId="2038" xr:uid="{4A07E55C-F380-4900-B779-EC6CCA1A1B2E}"/>
    <cellStyle name="Normal 3 2 3 2 3 4" xfId="430" xr:uid="{00000000-0005-0000-0000-0000C2000000}"/>
    <cellStyle name="Normal 3 2 3 2 3 4 2" xfId="1072" xr:uid="{4A60037D-7E1D-4144-9A59-E45551DFBD48}"/>
    <cellStyle name="Normal 3 2 3 2 3 4 3" xfId="1654" xr:uid="{F0575ECF-4BBB-45B1-938E-D4D87F1AD65F}"/>
    <cellStyle name="Normal 3 2 3 2 3 5" xfId="510" xr:uid="{6FED8521-21FD-42DA-B55B-658985469844}"/>
    <cellStyle name="Normal 3 2 3 2 3 5 2" xfId="1152" xr:uid="{5D311034-D14C-4D17-B07F-C445E53EA1C4}"/>
    <cellStyle name="Normal 3 2 3 2 3 6" xfId="670" xr:uid="{21ADCA45-C04C-46D7-B9E7-D118008AAFBC}"/>
    <cellStyle name="Normal 3 2 3 2 3 6 2" xfId="1312" xr:uid="{A76EF5E8-6E43-4E9B-85BD-A840803751CE}"/>
    <cellStyle name="Normal 3 2 3 2 3 7" xfId="832" xr:uid="{9896D552-2AA9-4609-9AD1-19EA9CD0D2B0}"/>
    <cellStyle name="Normal 3 2 3 2 3 8" xfId="1473" xr:uid="{177D5E9A-188E-4194-82C7-ABB6D327CE61}"/>
    <cellStyle name="Normal 3 2 3 2 3 9" xfId="1942" xr:uid="{B608932D-91A1-4815-9BD6-FF1BA5180192}"/>
    <cellStyle name="Normal 3 2 3 2 4" xfId="230" xr:uid="{00000000-0005-0000-0000-0000C3000000}"/>
    <cellStyle name="Normal 3 2 3 2 4 2" xfId="550" xr:uid="{481132D4-3550-4442-8B62-7DED6017A1C0}"/>
    <cellStyle name="Normal 3 2 3 2 4 2 2" xfId="1192" xr:uid="{55C28398-B5A6-450A-A1C0-01B25330CCE2}"/>
    <cellStyle name="Normal 3 2 3 2 4 2 3" xfId="1870" xr:uid="{7610D2C4-AAD4-4B3F-878A-29A5AB9F2DF8}"/>
    <cellStyle name="Normal 3 2 3 2 4 2 4" xfId="2158" xr:uid="{583D6D9E-D9DB-4577-87C9-731769C38DBE}"/>
    <cellStyle name="Normal 3 2 3 2 4 3" xfId="710" xr:uid="{7E612F1E-3781-4DCC-8479-BE08AD092D0D}"/>
    <cellStyle name="Normal 3 2 3 2 4 3 2" xfId="1352" xr:uid="{DA5ED9C0-CBAF-474C-B643-F2DF71D29904}"/>
    <cellStyle name="Normal 3 2 3 2 4 3 3" xfId="1774" xr:uid="{04BB3E7B-4980-448A-ACF5-C38AF84BFC3A}"/>
    <cellStyle name="Normal 3 2 3 2 4 3 4" xfId="2062" xr:uid="{B1080B64-5D58-4178-A4BB-5B6FCCBB72FD}"/>
    <cellStyle name="Normal 3 2 3 2 4 4" xfId="872" xr:uid="{AC8B03F4-2DD3-467C-8DF8-F500F9B6C365}"/>
    <cellStyle name="Normal 3 2 3 2 4 4 2" xfId="1678" xr:uid="{57724A8C-2BCB-4963-851D-EF5101FE022E}"/>
    <cellStyle name="Normal 3 2 3 2 4 5" xfId="1513" xr:uid="{54EA59CD-3883-495C-A597-C7DD3F972970}"/>
    <cellStyle name="Normal 3 2 3 2 4 6" xfId="1966" xr:uid="{8711D545-3973-43B7-B19D-3C68CC4CFA81}"/>
    <cellStyle name="Normal 3 2 3 2 5" xfId="310" xr:uid="{00000000-0005-0000-0000-0000C4000000}"/>
    <cellStyle name="Normal 3 2 3 2 5 2" xfId="952" xr:uid="{91AAADA3-A999-4E41-88D6-4EF5AC714880}"/>
    <cellStyle name="Normal 3 2 3 2 5 3" xfId="1798" xr:uid="{B4165889-BFFE-4543-9949-E6C58975A7A7}"/>
    <cellStyle name="Normal 3 2 3 2 5 4" xfId="2086" xr:uid="{D03F65AA-7010-4519-84CE-44A60C2B8834}"/>
    <cellStyle name="Normal 3 2 3 2 6" xfId="390" xr:uid="{00000000-0005-0000-0000-0000C5000000}"/>
    <cellStyle name="Normal 3 2 3 2 6 2" xfId="1032" xr:uid="{47E4E858-DD7A-408A-98F5-5D1BC5A6F68F}"/>
    <cellStyle name="Normal 3 2 3 2 6 3" xfId="1702" xr:uid="{BC6D2782-941F-4F38-90C4-D3E5B63DB791}"/>
    <cellStyle name="Normal 3 2 3 2 6 4" xfId="1990" xr:uid="{82975F92-5F0B-43EE-86A4-A4CF310655F9}"/>
    <cellStyle name="Normal 3 2 3 2 7" xfId="470" xr:uid="{CCB957BC-E850-4680-940D-45CDC9C68C9C}"/>
    <cellStyle name="Normal 3 2 3 2 7 2" xfId="1112" xr:uid="{7012D554-2FA3-4DFE-AC4D-B73C2E7510E0}"/>
    <cellStyle name="Normal 3 2 3 2 7 3" xfId="1606" xr:uid="{6A38D6AC-634E-40E2-98E8-198C5919A202}"/>
    <cellStyle name="Normal 3 2 3 2 8" xfId="630" xr:uid="{8D491519-401A-4BFA-AACF-5BE0D66CF095}"/>
    <cellStyle name="Normal 3 2 3 2 8 2" xfId="1272" xr:uid="{A702D508-C23F-4370-A8ED-125941A52078}"/>
    <cellStyle name="Normal 3 2 3 2 9" xfId="792" xr:uid="{CCDED9BE-5198-49D2-8589-5EA20A702D3F}"/>
    <cellStyle name="Normal 3 2 3 3" xfId="160" xr:uid="{00000000-0005-0000-0000-0000C6000000}"/>
    <cellStyle name="Normal 3 2 3 3 10" xfId="1902" xr:uid="{2052671B-8C87-4B1A-ADEA-B11A95645B49}"/>
    <cellStyle name="Normal 3 2 3 3 2" xfId="200" xr:uid="{00000000-0005-0000-0000-0000C7000000}"/>
    <cellStyle name="Normal 3 2 3 3 2 2" xfId="280" xr:uid="{00000000-0005-0000-0000-0000C8000000}"/>
    <cellStyle name="Normal 3 2 3 3 2 2 2" xfId="600" xr:uid="{5E11017A-2D6B-4257-B229-159A72CE2A80}"/>
    <cellStyle name="Normal 3 2 3 3 2 2 2 2" xfId="1242" xr:uid="{735F6179-D45D-4624-A1E1-FCDEE8D117EF}"/>
    <cellStyle name="Normal 3 2 3 3 2 2 3" xfId="760" xr:uid="{E622A3DD-10B6-4D01-A79A-7FCC99FE58A7}"/>
    <cellStyle name="Normal 3 2 3 3 2 2 3 2" xfId="1402" xr:uid="{CF17D450-7CC0-43FD-ADC1-5FC4F38ED45C}"/>
    <cellStyle name="Normal 3 2 3 3 2 2 4" xfId="922" xr:uid="{6055C7E6-52A6-404F-B2F9-5784FA44885B}"/>
    <cellStyle name="Normal 3 2 3 3 2 2 5" xfId="1563" xr:uid="{C7812D39-B3DF-4DCF-B28E-C97ECADC30B8}"/>
    <cellStyle name="Normal 3 2 3 3 2 3" xfId="360" xr:uid="{00000000-0005-0000-0000-0000C9000000}"/>
    <cellStyle name="Normal 3 2 3 3 2 3 2" xfId="1002" xr:uid="{E67A7FBD-6E6B-4EBB-8F3C-A09DDABF3E19}"/>
    <cellStyle name="Normal 3 2 3 3 2 3 3" xfId="1806" xr:uid="{56EA0145-2D93-4CED-A9E8-42F0D55BDF27}"/>
    <cellStyle name="Normal 3 2 3 3 2 4" xfId="440" xr:uid="{00000000-0005-0000-0000-0000CA000000}"/>
    <cellStyle name="Normal 3 2 3 3 2 4 2" xfId="1082" xr:uid="{F83FDBC3-1CFF-41F3-8D2D-8098F90869DF}"/>
    <cellStyle name="Normal 3 2 3 3 2 5" xfId="520" xr:uid="{E1312457-F9A2-4B3D-970C-083572500ADA}"/>
    <cellStyle name="Normal 3 2 3 3 2 5 2" xfId="1162" xr:uid="{F6890A7C-76DF-432F-919D-8BFD634EA8EB}"/>
    <cellStyle name="Normal 3 2 3 3 2 6" xfId="680" xr:uid="{C7A2CC2F-B660-499C-AEDF-185317111D54}"/>
    <cellStyle name="Normal 3 2 3 3 2 6 2" xfId="1322" xr:uid="{5A148544-5613-401B-98B8-D8843DBE3EA6}"/>
    <cellStyle name="Normal 3 2 3 3 2 7" xfId="842" xr:uid="{52F28482-7753-47C8-9D1E-09ACCC408A4D}"/>
    <cellStyle name="Normal 3 2 3 3 2 8" xfId="1483" xr:uid="{2A67F445-F697-4F5E-901D-2211FC890688}"/>
    <cellStyle name="Normal 3 2 3 3 2 9" xfId="2094" xr:uid="{8098F7AF-CBBB-43AF-920B-82842F04F38B}"/>
    <cellStyle name="Normal 3 2 3 3 3" xfId="240" xr:uid="{00000000-0005-0000-0000-0000CB000000}"/>
    <cellStyle name="Normal 3 2 3 3 3 2" xfId="560" xr:uid="{5ACB4659-7BD7-4F7A-8AD7-4DDFD220D51B}"/>
    <cellStyle name="Normal 3 2 3 3 3 2 2" xfId="1202" xr:uid="{1E08E085-23E5-4B24-9ABD-AC8849A111A8}"/>
    <cellStyle name="Normal 3 2 3 3 3 2 3" xfId="1710" xr:uid="{55A1F233-7C3D-419B-84FD-60399A68FE9B}"/>
    <cellStyle name="Normal 3 2 3 3 3 3" xfId="720" xr:uid="{D41EF492-8120-44E5-8AB8-924C443CB7E6}"/>
    <cellStyle name="Normal 3 2 3 3 3 3 2" xfId="1362" xr:uid="{8A88B45D-CEDF-4598-AED1-663A84BED2DA}"/>
    <cellStyle name="Normal 3 2 3 3 3 4" xfId="882" xr:uid="{B28879C0-044C-453F-9B36-54F3ED85FFF7}"/>
    <cellStyle name="Normal 3 2 3 3 3 5" xfId="1523" xr:uid="{767BF582-0808-4CEE-82B2-3CF7AED28B56}"/>
    <cellStyle name="Normal 3 2 3 3 3 6" xfId="1998" xr:uid="{7B48D172-F783-4A15-AB93-E3FE163FD35B}"/>
    <cellStyle name="Normal 3 2 3 3 4" xfId="320" xr:uid="{00000000-0005-0000-0000-0000CC000000}"/>
    <cellStyle name="Normal 3 2 3 3 4 2" xfId="962" xr:uid="{DEADC7A8-8DD7-4F37-9C70-BA292CA89C8B}"/>
    <cellStyle name="Normal 3 2 3 3 4 3" xfId="1614" xr:uid="{5FF8F29A-B670-4F1D-8528-EA32435BB965}"/>
    <cellStyle name="Normal 3 2 3 3 5" xfId="400" xr:uid="{00000000-0005-0000-0000-0000CD000000}"/>
    <cellStyle name="Normal 3 2 3 3 5 2" xfId="1042" xr:uid="{AD227440-3FAE-4EEA-97FE-3D204FAD8757}"/>
    <cellStyle name="Normal 3 2 3 3 6" xfId="480" xr:uid="{DB7B07F5-409D-4E22-B3FA-770F61F4338C}"/>
    <cellStyle name="Normal 3 2 3 3 6 2" xfId="1122" xr:uid="{3E43F65F-F09A-4CEB-9ABB-51B0176114FF}"/>
    <cellStyle name="Normal 3 2 3 3 7" xfId="640" xr:uid="{87F7460B-4625-4338-95D4-6E4DEC44F52A}"/>
    <cellStyle name="Normal 3 2 3 3 7 2" xfId="1282" xr:uid="{5B163FB0-94D8-47D2-B0CE-BD9537648D89}"/>
    <cellStyle name="Normal 3 2 3 3 8" xfId="802" xr:uid="{D2FA5E54-FC4E-48CB-A5A7-09442F390806}"/>
    <cellStyle name="Normal 3 2 3 3 9" xfId="1443" xr:uid="{A451B768-275E-4BF9-9A7D-3097CAB978DC}"/>
    <cellStyle name="Normal 3 2 3 4" xfId="180" xr:uid="{00000000-0005-0000-0000-0000CE000000}"/>
    <cellStyle name="Normal 3 2 3 4 2" xfId="260" xr:uid="{00000000-0005-0000-0000-0000CF000000}"/>
    <cellStyle name="Normal 3 2 3 4 2 2" xfId="580" xr:uid="{930CBE73-4F5E-4BA6-BF95-7C73AA0D8EBD}"/>
    <cellStyle name="Normal 3 2 3 4 2 2 2" xfId="1222" xr:uid="{994225DA-0E7F-4975-9ACC-A7847FCBE2A2}"/>
    <cellStyle name="Normal 3 2 3 4 2 2 3" xfId="1830" xr:uid="{D47D4611-B5C0-4D23-90B9-620832C1FF6C}"/>
    <cellStyle name="Normal 3 2 3 4 2 3" xfId="740" xr:uid="{44D061F1-80E7-4899-BD11-712623F63930}"/>
    <cellStyle name="Normal 3 2 3 4 2 3 2" xfId="1382" xr:uid="{6BE91F13-7792-453A-BBF1-FED9EEA049E9}"/>
    <cellStyle name="Normal 3 2 3 4 2 4" xfId="902" xr:uid="{534AC733-DA84-45AC-A08D-C02E9B4C5250}"/>
    <cellStyle name="Normal 3 2 3 4 2 5" xfId="1543" xr:uid="{B68D0485-03D1-4147-9E5D-974B721ED892}"/>
    <cellStyle name="Normal 3 2 3 4 2 6" xfId="2118" xr:uid="{23212DD8-945A-40FA-AEE5-61D449B13B71}"/>
    <cellStyle name="Normal 3 2 3 4 3" xfId="340" xr:uid="{00000000-0005-0000-0000-0000D0000000}"/>
    <cellStyle name="Normal 3 2 3 4 3 2" xfId="982" xr:uid="{CA923F02-38EA-41B6-8CD6-F4172CC283E0}"/>
    <cellStyle name="Normal 3 2 3 4 3 3" xfId="1734" xr:uid="{745B2A89-8062-4687-A6BD-C77C19BF9CF5}"/>
    <cellStyle name="Normal 3 2 3 4 3 4" xfId="2022" xr:uid="{A6E5D845-B8FA-4A7F-A8D5-713C90A34C37}"/>
    <cellStyle name="Normal 3 2 3 4 4" xfId="420" xr:uid="{00000000-0005-0000-0000-0000D1000000}"/>
    <cellStyle name="Normal 3 2 3 4 4 2" xfId="1062" xr:uid="{C8E22A3F-F3EC-4211-8C01-B19287EE872B}"/>
    <cellStyle name="Normal 3 2 3 4 4 3" xfId="1638" xr:uid="{5A1F17FA-52A4-4AFF-963F-942437C7FE56}"/>
    <cellStyle name="Normal 3 2 3 4 5" xfId="500" xr:uid="{30B83735-36E0-4BB6-AF9A-5AB472FCF66A}"/>
    <cellStyle name="Normal 3 2 3 4 5 2" xfId="1142" xr:uid="{5BB9C8BC-6620-4F79-AC56-D1D7BCD8FCAA}"/>
    <cellStyle name="Normal 3 2 3 4 6" xfId="660" xr:uid="{9B8B48A6-616C-4E12-BB09-756963F7F9B0}"/>
    <cellStyle name="Normal 3 2 3 4 6 2" xfId="1302" xr:uid="{0976065A-0676-41A9-BAA2-0C34C07D768E}"/>
    <cellStyle name="Normal 3 2 3 4 7" xfId="822" xr:uid="{5077AEAB-D30A-46B1-95BB-93B154986F4B}"/>
    <cellStyle name="Normal 3 2 3 4 8" xfId="1463" xr:uid="{05828D10-636B-49AE-AD85-49C25BC8821B}"/>
    <cellStyle name="Normal 3 2 3 4 9" xfId="1926" xr:uid="{D03EE9BD-348C-44AC-B26F-9C0751E2ED69}"/>
    <cellStyle name="Normal 3 2 3 5" xfId="220" xr:uid="{00000000-0005-0000-0000-0000D2000000}"/>
    <cellStyle name="Normal 3 2 3 5 2" xfId="540" xr:uid="{D3DDCA39-E56F-42F5-A575-F2E9FACAB5D2}"/>
    <cellStyle name="Normal 3 2 3 5 2 2" xfId="1182" xr:uid="{2C45277D-A91A-4E92-9A5F-33F9B623C01A}"/>
    <cellStyle name="Normal 3 2 3 5 2 3" xfId="1854" xr:uid="{8D6179B2-199A-456E-8E24-364EFD741FA5}"/>
    <cellStyle name="Normal 3 2 3 5 2 4" xfId="2142" xr:uid="{854FC487-0136-4045-A8F6-D400E6C9CE63}"/>
    <cellStyle name="Normal 3 2 3 5 3" xfId="700" xr:uid="{4700C4FF-BCE3-49CE-B1E4-72284863CA22}"/>
    <cellStyle name="Normal 3 2 3 5 3 2" xfId="1342" xr:uid="{23C24FF6-CFCB-4572-BD91-FD636E14A0B9}"/>
    <cellStyle name="Normal 3 2 3 5 3 3" xfId="1758" xr:uid="{B49C173E-3D0A-4F49-8870-B0978A443DC1}"/>
    <cellStyle name="Normal 3 2 3 5 3 4" xfId="2046" xr:uid="{0A6DD513-7B02-4380-979E-A1ECD640D9C7}"/>
    <cellStyle name="Normal 3 2 3 5 4" xfId="862" xr:uid="{FC0CAC55-26B7-4840-871E-4412F2626123}"/>
    <cellStyle name="Normal 3 2 3 5 4 2" xfId="1662" xr:uid="{2AC85F3D-325F-438C-B80D-14129B2A0CD5}"/>
    <cellStyle name="Normal 3 2 3 5 5" xfId="1503" xr:uid="{AEC681CD-477B-4315-B2EE-36884CB6947C}"/>
    <cellStyle name="Normal 3 2 3 5 6" xfId="1950" xr:uid="{88590553-9A33-48AA-9823-46FE76063FE9}"/>
    <cellStyle name="Normal 3 2 3 6" xfId="300" xr:uid="{00000000-0005-0000-0000-0000D3000000}"/>
    <cellStyle name="Normal 3 2 3 6 2" xfId="942" xr:uid="{2D47FCDC-A28B-4102-B729-EB60DD07ABDA}"/>
    <cellStyle name="Normal 3 2 3 6 3" xfId="1782" xr:uid="{E8F4C7F4-B486-447C-A913-6419ADAE3BFE}"/>
    <cellStyle name="Normal 3 2 3 6 4" xfId="2070" xr:uid="{6A6DA4A8-3918-4705-8EC6-86BEFFE8A0F0}"/>
    <cellStyle name="Normal 3 2 3 7" xfId="380" xr:uid="{00000000-0005-0000-0000-0000D4000000}"/>
    <cellStyle name="Normal 3 2 3 7 2" xfId="1022" xr:uid="{5197909B-38F0-4321-AAAC-CFCEE13AF92E}"/>
    <cellStyle name="Normal 3 2 3 7 3" xfId="1686" xr:uid="{10FAABF3-4EA5-4007-AE70-BB615840FC47}"/>
    <cellStyle name="Normal 3 2 3 7 4" xfId="1974" xr:uid="{6D8462CC-85C9-4FB5-ADF1-6CEC0BE62A26}"/>
    <cellStyle name="Normal 3 2 3 8" xfId="460" xr:uid="{435E28D4-F638-49C8-ACBF-6295597B2E35}"/>
    <cellStyle name="Normal 3 2 3 8 2" xfId="1102" xr:uid="{5B589F8D-3C9C-4D44-9698-BA0D1009722E}"/>
    <cellStyle name="Normal 3 2 3 8 3" xfId="1590" xr:uid="{37B8EB15-24E9-4884-9793-08F73F773466}"/>
    <cellStyle name="Normal 3 2 3 9" xfId="620" xr:uid="{9D4E0BF2-59D4-40BB-B570-C69CBF040642}"/>
    <cellStyle name="Normal 3 2 3 9 2" xfId="1262" xr:uid="{DA6CB280-BB78-4D9B-84BA-74FF7FD99064}"/>
    <cellStyle name="Normal 3 2 4" xfId="145" xr:uid="{00000000-0005-0000-0000-0000D5000000}"/>
    <cellStyle name="Normal 3 2 4 10" xfId="1428" xr:uid="{43A32394-8249-4C97-9471-A7663CDFC48A}"/>
    <cellStyle name="Normal 3 2 4 11" xfId="1882" xr:uid="{CE704D06-56B9-4BBB-9A4F-7260E0CE8E9A}"/>
    <cellStyle name="Normal 3 2 4 2" xfId="165" xr:uid="{00000000-0005-0000-0000-0000D6000000}"/>
    <cellStyle name="Normal 3 2 4 2 10" xfId="1890" xr:uid="{369E6E74-3695-4F8D-A3ED-71C411FB6C57}"/>
    <cellStyle name="Normal 3 2 4 2 2" xfId="205" xr:uid="{00000000-0005-0000-0000-0000D7000000}"/>
    <cellStyle name="Normal 3 2 4 2 2 2" xfId="285" xr:uid="{00000000-0005-0000-0000-0000D8000000}"/>
    <cellStyle name="Normal 3 2 4 2 2 2 2" xfId="605" xr:uid="{C8D742A8-F91F-4DCB-9080-356C4038AC3D}"/>
    <cellStyle name="Normal 3 2 4 2 2 2 2 2" xfId="1247" xr:uid="{92C6C1EC-4B63-4C8E-AC19-C461EA40AFBC}"/>
    <cellStyle name="Normal 3 2 4 2 2 2 2 3" xfId="1818" xr:uid="{87A854F2-952F-46EB-A956-8392CA6DBFDA}"/>
    <cellStyle name="Normal 3 2 4 2 2 2 3" xfId="765" xr:uid="{4C1CE00F-F95A-4335-95B9-66C9ADF977F8}"/>
    <cellStyle name="Normal 3 2 4 2 2 2 3 2" xfId="1407" xr:uid="{5FD3E3DD-20EA-4F55-A5CE-1513F7C7BB81}"/>
    <cellStyle name="Normal 3 2 4 2 2 2 4" xfId="927" xr:uid="{9939400A-8120-44FB-B4C3-9C4D1BAC1089}"/>
    <cellStyle name="Normal 3 2 4 2 2 2 5" xfId="1568" xr:uid="{0B90A4D9-25D8-4B12-BD6C-80EB3075AEB8}"/>
    <cellStyle name="Normal 3 2 4 2 2 2 6" xfId="2106" xr:uid="{C22CBE43-F279-4670-A7EC-43A6690B3C8D}"/>
    <cellStyle name="Normal 3 2 4 2 2 3" xfId="365" xr:uid="{00000000-0005-0000-0000-0000D9000000}"/>
    <cellStyle name="Normal 3 2 4 2 2 3 2" xfId="1007" xr:uid="{D707B60F-A0B1-4919-A5B4-BA0426A21E99}"/>
    <cellStyle name="Normal 3 2 4 2 2 3 3" xfId="1722" xr:uid="{083D6838-0B50-48B3-BD6F-28304B09A007}"/>
    <cellStyle name="Normal 3 2 4 2 2 3 4" xfId="2010" xr:uid="{A2EAA27E-D005-4D95-96E4-E18695AC3CE8}"/>
    <cellStyle name="Normal 3 2 4 2 2 4" xfId="445" xr:uid="{00000000-0005-0000-0000-0000DA000000}"/>
    <cellStyle name="Normal 3 2 4 2 2 4 2" xfId="1087" xr:uid="{3E64E068-65C5-4B1E-B4B7-45EC027D2113}"/>
    <cellStyle name="Normal 3 2 4 2 2 4 3" xfId="1626" xr:uid="{12810E28-1255-423B-8CAD-A8D51D4F7AD8}"/>
    <cellStyle name="Normal 3 2 4 2 2 5" xfId="525" xr:uid="{31A46CCE-EFC8-4229-8D5D-663D406B3631}"/>
    <cellStyle name="Normal 3 2 4 2 2 5 2" xfId="1167" xr:uid="{04427036-690A-46CC-A128-6A30EF023BAA}"/>
    <cellStyle name="Normal 3 2 4 2 2 6" xfId="685" xr:uid="{3621ED7B-3683-4210-BDAF-CF487A68DD9B}"/>
    <cellStyle name="Normal 3 2 4 2 2 6 2" xfId="1327" xr:uid="{85C1EF02-D598-40C1-A9B4-89F4646C8150}"/>
    <cellStyle name="Normal 3 2 4 2 2 7" xfId="847" xr:uid="{E0CD101A-7E20-4652-81E6-A6EC8B3E7FAE}"/>
    <cellStyle name="Normal 3 2 4 2 2 8" xfId="1488" xr:uid="{B32E422A-229A-41F5-95B2-4A833CBE1126}"/>
    <cellStyle name="Normal 3 2 4 2 2 9" xfId="1914" xr:uid="{D0A50BC4-3E66-4058-95F1-6AB79DB77416}"/>
    <cellStyle name="Normal 3 2 4 2 3" xfId="245" xr:uid="{00000000-0005-0000-0000-0000DB000000}"/>
    <cellStyle name="Normal 3 2 4 2 3 2" xfId="565" xr:uid="{68308737-8F22-496C-8335-318321345D9E}"/>
    <cellStyle name="Normal 3 2 4 2 3 2 2" xfId="1207" xr:uid="{53A8BE0A-569C-4F01-A8DD-D23119025653}"/>
    <cellStyle name="Normal 3 2 4 2 3 2 3" xfId="1842" xr:uid="{0D7E9017-6B39-4143-8475-4DEE2CCC03EC}"/>
    <cellStyle name="Normal 3 2 4 2 3 2 4" xfId="2130" xr:uid="{7CB91BF3-A912-4D44-8423-50550BAD7971}"/>
    <cellStyle name="Normal 3 2 4 2 3 3" xfId="725" xr:uid="{BDB3D1B2-131C-4C45-BD79-4E7E7D22A592}"/>
    <cellStyle name="Normal 3 2 4 2 3 3 2" xfId="1367" xr:uid="{611F7CC5-CF91-405D-B5B9-B0CAAD9BDAE3}"/>
    <cellStyle name="Normal 3 2 4 2 3 3 3" xfId="1746" xr:uid="{9B3D9586-F4A3-4A5B-8F2E-664FCD0620F9}"/>
    <cellStyle name="Normal 3 2 4 2 3 3 4" xfId="2034" xr:uid="{B9953680-4FDF-437D-A048-98368CF879A4}"/>
    <cellStyle name="Normal 3 2 4 2 3 4" xfId="887" xr:uid="{E5691A0A-A2CF-4A07-9407-914E079069D8}"/>
    <cellStyle name="Normal 3 2 4 2 3 4 2" xfId="1650" xr:uid="{D5F10863-4690-4287-BD36-D16D6ACD0D5D}"/>
    <cellStyle name="Normal 3 2 4 2 3 5" xfId="1528" xr:uid="{E3851A94-D0B3-463B-8C1C-F415001F4182}"/>
    <cellStyle name="Normal 3 2 4 2 3 6" xfId="1938" xr:uid="{9FC0A836-99B0-4972-88B6-D169BE27E120}"/>
    <cellStyle name="Normal 3 2 4 2 4" xfId="325" xr:uid="{00000000-0005-0000-0000-0000DC000000}"/>
    <cellStyle name="Normal 3 2 4 2 4 2" xfId="967" xr:uid="{3E8FEFC8-8306-4312-BFCE-9E706F3E55D7}"/>
    <cellStyle name="Normal 3 2 4 2 4 2 2" xfId="1866" xr:uid="{5FEE5D1E-9043-4AC8-9C2B-61AAB2E99E0B}"/>
    <cellStyle name="Normal 3 2 4 2 4 2 3" xfId="2154" xr:uid="{7FEF1CFF-9510-44EB-AF7B-9719EEC80323}"/>
    <cellStyle name="Normal 3 2 4 2 4 3" xfId="1770" xr:uid="{7887F478-3F9C-4426-B4FE-0D6700C159DA}"/>
    <cellStyle name="Normal 3 2 4 2 4 3 2" xfId="2058" xr:uid="{6240335D-019E-47F9-A268-52E4072AA830}"/>
    <cellStyle name="Normal 3 2 4 2 4 4" xfId="1674" xr:uid="{3BA5286D-A59C-4C2C-AEF6-B8A468DDBFD4}"/>
    <cellStyle name="Normal 3 2 4 2 4 5" xfId="1962" xr:uid="{DCFAA268-F26D-4BB7-9585-342D1911CBD3}"/>
    <cellStyle name="Normal 3 2 4 2 5" xfId="405" xr:uid="{00000000-0005-0000-0000-0000DD000000}"/>
    <cellStyle name="Normal 3 2 4 2 5 2" xfId="1047" xr:uid="{334DF2E0-AC82-4692-A681-69F3052EED08}"/>
    <cellStyle name="Normal 3 2 4 2 5 3" xfId="1794" xr:uid="{A01D5F67-9336-461F-8CD7-4ED393F88789}"/>
    <cellStyle name="Normal 3 2 4 2 5 4" xfId="2082" xr:uid="{E5584003-B11D-43B4-884C-1E6EA647AA03}"/>
    <cellStyle name="Normal 3 2 4 2 6" xfId="485" xr:uid="{376524CF-A7BB-4FC6-A5A3-DC502F9F2784}"/>
    <cellStyle name="Normal 3 2 4 2 6 2" xfId="1127" xr:uid="{CE3A8447-4BE5-4437-93D1-299D7ECF4E6A}"/>
    <cellStyle name="Normal 3 2 4 2 6 3" xfId="1698" xr:uid="{EA0CB364-CBA4-45F5-841F-ACC8D75282CE}"/>
    <cellStyle name="Normal 3 2 4 2 6 4" xfId="1986" xr:uid="{751D9703-EEDF-4C2C-A2CD-0FFB4E52D6DE}"/>
    <cellStyle name="Normal 3 2 4 2 7" xfId="645" xr:uid="{E678960B-B658-4EAC-9542-3F55FE15D481}"/>
    <cellStyle name="Normal 3 2 4 2 7 2" xfId="1287" xr:uid="{503E6F3C-0D8E-4928-8B21-6166AB3C5917}"/>
    <cellStyle name="Normal 3 2 4 2 7 3" xfId="1602" xr:uid="{9AD6D562-D0C5-4F74-A876-5C377C9B5C10}"/>
    <cellStyle name="Normal 3 2 4 2 8" xfId="807" xr:uid="{DD48F336-4423-4931-A209-85897D18C163}"/>
    <cellStyle name="Normal 3 2 4 2 9" xfId="1448" xr:uid="{2987688B-D15F-461E-9216-2ED0569DA630}"/>
    <cellStyle name="Normal 3 2 4 3" xfId="185" xr:uid="{00000000-0005-0000-0000-0000DE000000}"/>
    <cellStyle name="Normal 3 2 4 3 2" xfId="265" xr:uid="{00000000-0005-0000-0000-0000DF000000}"/>
    <cellStyle name="Normal 3 2 4 3 2 2" xfId="585" xr:uid="{E97E1B66-46F8-4C84-A56D-3E8DADCDF4EF}"/>
    <cellStyle name="Normal 3 2 4 3 2 2 2" xfId="1227" xr:uid="{5656B9EE-7BAE-4D60-8A39-88BAB2B6BB48}"/>
    <cellStyle name="Normal 3 2 4 3 2 2 3" xfId="1810" xr:uid="{5244BC63-FF03-4BA5-A5B4-8D632672CFAD}"/>
    <cellStyle name="Normal 3 2 4 3 2 3" xfId="745" xr:uid="{B1477C4D-A0A5-4A6A-8D58-9F10A941A368}"/>
    <cellStyle name="Normal 3 2 4 3 2 3 2" xfId="1387" xr:uid="{21DCDCD5-7EB3-4692-8122-9AF10E99010A}"/>
    <cellStyle name="Normal 3 2 4 3 2 4" xfId="907" xr:uid="{E006C0D0-61A2-4372-ABCF-73587D458C80}"/>
    <cellStyle name="Normal 3 2 4 3 2 5" xfId="1548" xr:uid="{2763DF76-42BC-46EA-B39E-7EFE644DB795}"/>
    <cellStyle name="Normal 3 2 4 3 2 6" xfId="2098" xr:uid="{13B6ABF7-C0E5-44FB-A044-E8052DD55E05}"/>
    <cellStyle name="Normal 3 2 4 3 3" xfId="345" xr:uid="{00000000-0005-0000-0000-0000E0000000}"/>
    <cellStyle name="Normal 3 2 4 3 3 2" xfId="987" xr:uid="{0E8E2CE7-58D7-4D38-AAF4-3EF9C35B2E52}"/>
    <cellStyle name="Normal 3 2 4 3 3 3" xfId="1714" xr:uid="{E84252A4-9527-485C-854C-C5422D5667DC}"/>
    <cellStyle name="Normal 3 2 4 3 3 4" xfId="2002" xr:uid="{C6CAF1CD-D06D-4D66-892A-873EAE54B832}"/>
    <cellStyle name="Normal 3 2 4 3 4" xfId="425" xr:uid="{00000000-0005-0000-0000-0000E1000000}"/>
    <cellStyle name="Normal 3 2 4 3 4 2" xfId="1067" xr:uid="{F4D5E9FE-33AE-4E13-BE8A-7DC5509DEB28}"/>
    <cellStyle name="Normal 3 2 4 3 4 3" xfId="1618" xr:uid="{70650051-D450-471B-8028-6632213755EC}"/>
    <cellStyle name="Normal 3 2 4 3 5" xfId="505" xr:uid="{FDBB2168-7CED-445C-A133-A99C94965406}"/>
    <cellStyle name="Normal 3 2 4 3 5 2" xfId="1147" xr:uid="{68EF69A2-83EF-4D79-A47F-6F5CC6F6E765}"/>
    <cellStyle name="Normal 3 2 4 3 6" xfId="665" xr:uid="{731DE483-A6E5-473E-AA02-F0BA744426EF}"/>
    <cellStyle name="Normal 3 2 4 3 6 2" xfId="1307" xr:uid="{9F55457E-0078-4D1D-986E-2DD047526CE9}"/>
    <cellStyle name="Normal 3 2 4 3 7" xfId="827" xr:uid="{71B04887-3867-45F6-95E5-693EB4CDA3D7}"/>
    <cellStyle name="Normal 3 2 4 3 8" xfId="1468" xr:uid="{1E4534BA-FBF7-4777-8FA9-612CA0A9133C}"/>
    <cellStyle name="Normal 3 2 4 3 9" xfId="1906" xr:uid="{6AF5865E-736D-4EC8-89C5-F6D5CAE3B39F}"/>
    <cellStyle name="Normal 3 2 4 4" xfId="225" xr:uid="{00000000-0005-0000-0000-0000E2000000}"/>
    <cellStyle name="Normal 3 2 4 4 2" xfId="545" xr:uid="{8A8B7486-F2B1-458C-B9CE-BCDC67B37DBE}"/>
    <cellStyle name="Normal 3 2 4 4 2 2" xfId="1187" xr:uid="{002DB7F5-570A-4FAB-8943-AA7424C35780}"/>
    <cellStyle name="Normal 3 2 4 4 2 3" xfId="1834" xr:uid="{349B4397-7655-4CCD-8196-7AAFAB8BE9EB}"/>
    <cellStyle name="Normal 3 2 4 4 2 4" xfId="2122" xr:uid="{96BE94E0-FF56-469E-8114-740F9B29022F}"/>
    <cellStyle name="Normal 3 2 4 4 3" xfId="705" xr:uid="{BA0EDEDD-EA0A-4F8D-8C9B-6E2D9B98897A}"/>
    <cellStyle name="Normal 3 2 4 4 3 2" xfId="1347" xr:uid="{0911650E-BF30-421C-921A-DBDF961E6B3B}"/>
    <cellStyle name="Normal 3 2 4 4 3 3" xfId="1738" xr:uid="{CCEC8B3F-4204-4486-941E-900AD92D7984}"/>
    <cellStyle name="Normal 3 2 4 4 3 4" xfId="2026" xr:uid="{BDAE6EA0-4918-4318-AF4E-86E32709D124}"/>
    <cellStyle name="Normal 3 2 4 4 4" xfId="867" xr:uid="{16215D66-7220-4A28-850E-1F260F8FE212}"/>
    <cellStyle name="Normal 3 2 4 4 4 2" xfId="1642" xr:uid="{B8FF4099-E307-4FC8-B483-D3C8C160DB15}"/>
    <cellStyle name="Normal 3 2 4 4 5" xfId="1508" xr:uid="{C809854A-7D90-4823-A53F-01C97BE2E1A9}"/>
    <cellStyle name="Normal 3 2 4 4 6" xfId="1930" xr:uid="{4629F021-42BC-49B0-AC9E-B597065F0246}"/>
    <cellStyle name="Normal 3 2 4 5" xfId="305" xr:uid="{00000000-0005-0000-0000-0000E3000000}"/>
    <cellStyle name="Normal 3 2 4 5 2" xfId="947" xr:uid="{C86D6928-7C0E-4CF9-ADD9-52BD856F63AF}"/>
    <cellStyle name="Normal 3 2 4 5 2 2" xfId="1858" xr:uid="{D9BE3D84-49CF-43A4-A095-DAC84356699E}"/>
    <cellStyle name="Normal 3 2 4 5 2 3" xfId="2146" xr:uid="{B63FFD9A-EFD3-4CD7-B945-1A09174BEFE9}"/>
    <cellStyle name="Normal 3 2 4 5 3" xfId="1762" xr:uid="{9EAA6A68-8A8C-44CE-A6ED-74125B32D05F}"/>
    <cellStyle name="Normal 3 2 4 5 3 2" xfId="2050" xr:uid="{8F365F41-2410-4000-87B3-FBF04FCF8F63}"/>
    <cellStyle name="Normal 3 2 4 5 4" xfId="1666" xr:uid="{548FB0C3-B686-42B1-A197-3FBC568EAEB8}"/>
    <cellStyle name="Normal 3 2 4 5 5" xfId="1954" xr:uid="{4B9A217E-AA44-491F-9EB2-26D521F2A880}"/>
    <cellStyle name="Normal 3 2 4 6" xfId="385" xr:uid="{00000000-0005-0000-0000-0000E4000000}"/>
    <cellStyle name="Normal 3 2 4 6 2" xfId="1027" xr:uid="{2A8A02BA-DA02-46CD-A9E3-AB712C869917}"/>
    <cellStyle name="Normal 3 2 4 6 3" xfId="1786" xr:uid="{37A82CDB-3E94-490A-A08A-7B2329F82451}"/>
    <cellStyle name="Normal 3 2 4 6 4" xfId="2074" xr:uid="{FF68CEF8-DA6D-492F-9F65-F72D1D02E396}"/>
    <cellStyle name="Normal 3 2 4 7" xfId="465" xr:uid="{B8A1C3EB-935B-4E4B-8F7F-9B868E715A62}"/>
    <cellStyle name="Normal 3 2 4 7 2" xfId="1107" xr:uid="{15F270DD-CFD3-4670-A6BF-CC7E56613170}"/>
    <cellStyle name="Normal 3 2 4 7 3" xfId="1690" xr:uid="{270FB3C5-64EE-479E-A5DB-7C23853081D6}"/>
    <cellStyle name="Normal 3 2 4 7 4" xfId="1978" xr:uid="{30393CDF-964C-4C0C-A275-74BBA0A80E92}"/>
    <cellStyle name="Normal 3 2 4 8" xfId="625" xr:uid="{47E78277-D74C-40F5-90C0-D3C7F063C075}"/>
    <cellStyle name="Normal 3 2 4 8 2" xfId="1267" xr:uid="{C2673397-F8FC-4BBF-ACA0-C06EE775D1A8}"/>
    <cellStyle name="Normal 3 2 4 8 3" xfId="1594" xr:uid="{C76FE576-A28B-4016-B050-7C9330607C9D}"/>
    <cellStyle name="Normal 3 2 4 9" xfId="787" xr:uid="{527F289A-DE01-46DA-9C6E-636E988099CE}"/>
    <cellStyle name="Normal 3 2 5" xfId="155" xr:uid="{00000000-0005-0000-0000-0000E5000000}"/>
    <cellStyle name="Normal 3 2 5 10" xfId="1886" xr:uid="{9CD87CBD-CF10-4E5A-BF71-F9947D3994A0}"/>
    <cellStyle name="Normal 3 2 5 2" xfId="195" xr:uid="{00000000-0005-0000-0000-0000E6000000}"/>
    <cellStyle name="Normal 3 2 5 2 2" xfId="275" xr:uid="{00000000-0005-0000-0000-0000E7000000}"/>
    <cellStyle name="Normal 3 2 5 2 2 2" xfId="595" xr:uid="{B87EC964-C6C8-47CF-9048-73530235AF4C}"/>
    <cellStyle name="Normal 3 2 5 2 2 2 2" xfId="1237" xr:uid="{DA574FCC-664E-406D-950D-BA4873257993}"/>
    <cellStyle name="Normal 3 2 5 2 2 2 3" xfId="1814" xr:uid="{6AC92390-51F1-4F6D-B7FE-B1A333E3CB1E}"/>
    <cellStyle name="Normal 3 2 5 2 2 3" xfId="755" xr:uid="{0A74CA60-D63E-4C0D-B4EA-4440AE3ACF10}"/>
    <cellStyle name="Normal 3 2 5 2 2 3 2" xfId="1397" xr:uid="{79750EC1-4C5E-46A3-B8BD-948ECF8C6CC7}"/>
    <cellStyle name="Normal 3 2 5 2 2 4" xfId="917" xr:uid="{8E313338-58D5-469E-BE0D-EDB9CECED532}"/>
    <cellStyle name="Normal 3 2 5 2 2 5" xfId="1558" xr:uid="{BE30FB97-46F2-4ADE-96CF-0F0C0B2DA582}"/>
    <cellStyle name="Normal 3 2 5 2 2 6" xfId="2102" xr:uid="{0279687F-449F-4337-84A0-0382D62E48F2}"/>
    <cellStyle name="Normal 3 2 5 2 3" xfId="355" xr:uid="{00000000-0005-0000-0000-0000E8000000}"/>
    <cellStyle name="Normal 3 2 5 2 3 2" xfId="997" xr:uid="{BE827326-FACA-448E-A378-0B3EBD15BDE3}"/>
    <cellStyle name="Normal 3 2 5 2 3 3" xfId="1718" xr:uid="{DFD8EEB5-C7E2-4B82-854E-0BACE3A893B9}"/>
    <cellStyle name="Normal 3 2 5 2 3 4" xfId="2006" xr:uid="{99011250-0C24-4C19-96C4-49EC95A2A051}"/>
    <cellStyle name="Normal 3 2 5 2 4" xfId="435" xr:uid="{00000000-0005-0000-0000-0000E9000000}"/>
    <cellStyle name="Normal 3 2 5 2 4 2" xfId="1077" xr:uid="{BDCF761E-3809-4DFD-88CE-D12FA2E04CC8}"/>
    <cellStyle name="Normal 3 2 5 2 4 3" xfId="1622" xr:uid="{A18124A3-7B24-4208-927B-5FB87C20D852}"/>
    <cellStyle name="Normal 3 2 5 2 5" xfId="515" xr:uid="{E9E77AF6-7871-4653-9151-E2EE9874007D}"/>
    <cellStyle name="Normal 3 2 5 2 5 2" xfId="1157" xr:uid="{D6379CB6-87A5-472B-AADA-6BAACA9D4A98}"/>
    <cellStyle name="Normal 3 2 5 2 6" xfId="675" xr:uid="{F963A6E8-4850-4E2F-A7FB-F03A275B85BB}"/>
    <cellStyle name="Normal 3 2 5 2 6 2" xfId="1317" xr:uid="{20C2A6B0-3F64-4AD5-AF6C-DE6611BCCF80}"/>
    <cellStyle name="Normal 3 2 5 2 7" xfId="837" xr:uid="{48FC11EB-7B6E-4517-BD80-204986C20556}"/>
    <cellStyle name="Normal 3 2 5 2 8" xfId="1478" xr:uid="{688810C4-C5A5-43DC-8F20-8918E44B6BC7}"/>
    <cellStyle name="Normal 3 2 5 2 9" xfId="1910" xr:uid="{9AD97794-25F1-49AA-81CA-B66724CA0A44}"/>
    <cellStyle name="Normal 3 2 5 3" xfId="235" xr:uid="{00000000-0005-0000-0000-0000EA000000}"/>
    <cellStyle name="Normal 3 2 5 3 2" xfId="555" xr:uid="{3519122E-51D0-44D3-A646-72DE5C99999C}"/>
    <cellStyle name="Normal 3 2 5 3 2 2" xfId="1197" xr:uid="{3C64C2D7-683E-4BA4-B440-D3B2CBFD4894}"/>
    <cellStyle name="Normal 3 2 5 3 2 3" xfId="1838" xr:uid="{C180C961-ECD5-4BA0-8DF2-5A0CDDD242A4}"/>
    <cellStyle name="Normal 3 2 5 3 2 4" xfId="2126" xr:uid="{F4FDD83F-6786-43B7-BD35-B6FA444232C9}"/>
    <cellStyle name="Normal 3 2 5 3 3" xfId="715" xr:uid="{741A74E7-8A28-427E-B870-F4680D059B20}"/>
    <cellStyle name="Normal 3 2 5 3 3 2" xfId="1357" xr:uid="{7C7CF272-DA95-4673-8C00-652C62A2CAD1}"/>
    <cellStyle name="Normal 3 2 5 3 3 3" xfId="1742" xr:uid="{DFB9CCE1-DD94-4596-AE79-8A1366B005B1}"/>
    <cellStyle name="Normal 3 2 5 3 3 4" xfId="2030" xr:uid="{9ED1CEE4-5A2F-4DE6-8A71-4B4BA3789C7C}"/>
    <cellStyle name="Normal 3 2 5 3 4" xfId="877" xr:uid="{5ADEAF37-E42D-4A55-BAC7-7DA44E179147}"/>
    <cellStyle name="Normal 3 2 5 3 4 2" xfId="1646" xr:uid="{A625D9F5-04B7-4278-B7A1-62E890C0130F}"/>
    <cellStyle name="Normal 3 2 5 3 5" xfId="1518" xr:uid="{3A5D1900-DD84-484A-8AE3-70660525A996}"/>
    <cellStyle name="Normal 3 2 5 3 6" xfId="1934" xr:uid="{28F701A7-1E1C-4407-BD16-1445D1E882CC}"/>
    <cellStyle name="Normal 3 2 5 4" xfId="315" xr:uid="{00000000-0005-0000-0000-0000EB000000}"/>
    <cellStyle name="Normal 3 2 5 4 2" xfId="957" xr:uid="{1E34738A-F301-47ED-B70F-D5F96C89D499}"/>
    <cellStyle name="Normal 3 2 5 4 2 2" xfId="1862" xr:uid="{4D4C9BB3-79CD-4889-9750-7C4ABE5690E1}"/>
    <cellStyle name="Normal 3 2 5 4 2 3" xfId="2150" xr:uid="{39415278-1402-4070-B2DE-6EF76579DD7E}"/>
    <cellStyle name="Normal 3 2 5 4 3" xfId="1766" xr:uid="{6D87B47E-38B4-4D3F-8B6E-576996C509A3}"/>
    <cellStyle name="Normal 3 2 5 4 3 2" xfId="2054" xr:uid="{82100EDF-6C2E-4635-8FB9-7BBE924AF8BC}"/>
    <cellStyle name="Normal 3 2 5 4 4" xfId="1670" xr:uid="{984C293A-CAC7-4222-BFFF-DE670F0D84CD}"/>
    <cellStyle name="Normal 3 2 5 4 5" xfId="1958" xr:uid="{06714371-F010-43CF-9464-4792815A2FD2}"/>
    <cellStyle name="Normal 3 2 5 5" xfId="395" xr:uid="{00000000-0005-0000-0000-0000EC000000}"/>
    <cellStyle name="Normal 3 2 5 5 2" xfId="1037" xr:uid="{547942DB-F2BC-4A63-AAF0-D7895B8C66AC}"/>
    <cellStyle name="Normal 3 2 5 5 3" xfId="1790" xr:uid="{D7DECD92-7B9A-41FF-BD61-C919DC0FC6B9}"/>
    <cellStyle name="Normal 3 2 5 5 4" xfId="2078" xr:uid="{BD007389-532D-463D-9502-20168541E453}"/>
    <cellStyle name="Normal 3 2 5 6" xfId="475" xr:uid="{C68B626F-89E6-45BD-8F0F-786E281DCF6E}"/>
    <cellStyle name="Normal 3 2 5 6 2" xfId="1117" xr:uid="{0F90A8F9-2417-41AE-B24C-0EF933C76DF4}"/>
    <cellStyle name="Normal 3 2 5 6 3" xfId="1694" xr:uid="{951D20CB-2794-4768-9DE3-B75E29E9A2E6}"/>
    <cellStyle name="Normal 3 2 5 6 4" xfId="1982" xr:uid="{3F9493F6-556A-482E-A0DD-DBA91582E5D6}"/>
    <cellStyle name="Normal 3 2 5 7" xfId="635" xr:uid="{10D3C907-8EBC-4994-B939-8EF560FF3068}"/>
    <cellStyle name="Normal 3 2 5 7 2" xfId="1277" xr:uid="{E482BB0F-493A-4E35-B214-5EED2F644E32}"/>
    <cellStyle name="Normal 3 2 5 7 3" xfId="1598" xr:uid="{002348B5-69AE-40C2-8554-6D29A95E56F8}"/>
    <cellStyle name="Normal 3 2 5 8" xfId="797" xr:uid="{23AD6030-2B68-40CF-82E4-BE414E2E991D}"/>
    <cellStyle name="Normal 3 2 5 9" xfId="1438" xr:uid="{EB365DDF-AC32-41BA-A1D3-19CCB6912381}"/>
    <cellStyle name="Normal 3 2 6" xfId="175" xr:uid="{00000000-0005-0000-0000-0000ED000000}"/>
    <cellStyle name="Normal 3 2 6 2" xfId="255" xr:uid="{00000000-0005-0000-0000-0000EE000000}"/>
    <cellStyle name="Normal 3 2 6 2 2" xfId="575" xr:uid="{70BB6B9D-AF07-4E65-A7EA-65EB6C6AE89B}"/>
    <cellStyle name="Normal 3 2 6 2 2 2" xfId="1217" xr:uid="{B2EAA600-2126-42F9-B3B9-3C0366E50BC2}"/>
    <cellStyle name="Normal 3 2 6 2 2 3" xfId="1802" xr:uid="{768473A7-6FE4-4F0F-8A77-15600D58F68E}"/>
    <cellStyle name="Normal 3 2 6 2 3" xfId="735" xr:uid="{929DA347-49E6-4551-B2B0-BA430DDD0DF0}"/>
    <cellStyle name="Normal 3 2 6 2 3 2" xfId="1377" xr:uid="{8C917123-87FC-4245-9E4A-5E5DE71E1F06}"/>
    <cellStyle name="Normal 3 2 6 2 4" xfId="897" xr:uid="{8252D148-2BA5-4909-BBA6-FF48CE940916}"/>
    <cellStyle name="Normal 3 2 6 2 5" xfId="1538" xr:uid="{70A367C6-3E91-415D-B285-44094998C4D5}"/>
    <cellStyle name="Normal 3 2 6 2 6" xfId="2090" xr:uid="{22622FB0-A076-4308-8C5C-0B5ECDFAC5F0}"/>
    <cellStyle name="Normal 3 2 6 3" xfId="335" xr:uid="{00000000-0005-0000-0000-0000EF000000}"/>
    <cellStyle name="Normal 3 2 6 3 2" xfId="977" xr:uid="{3B0B76F4-52D2-495B-A022-C467041083A0}"/>
    <cellStyle name="Normal 3 2 6 3 3" xfId="1706" xr:uid="{81313B47-BBDA-4AEF-8F55-8F9FF51DC9CB}"/>
    <cellStyle name="Normal 3 2 6 3 4" xfId="1994" xr:uid="{CD9F3C47-E78C-4244-A99F-DAC0EAAE953E}"/>
    <cellStyle name="Normal 3 2 6 4" xfId="415" xr:uid="{00000000-0005-0000-0000-0000F0000000}"/>
    <cellStyle name="Normal 3 2 6 4 2" xfId="1057" xr:uid="{B0821443-CF91-4FD0-906B-8591551E8979}"/>
    <cellStyle name="Normal 3 2 6 4 3" xfId="1610" xr:uid="{E817258A-E8DB-4684-BCD1-540531065963}"/>
    <cellStyle name="Normal 3 2 6 5" xfId="495" xr:uid="{60290073-6F8E-46EA-AF85-30F9A211569F}"/>
    <cellStyle name="Normal 3 2 6 5 2" xfId="1137" xr:uid="{F167EA6F-7294-4526-8229-D8EB0C6F53B3}"/>
    <cellStyle name="Normal 3 2 6 6" xfId="655" xr:uid="{F3315654-7E7C-48F7-9304-29D5E9F0FAEC}"/>
    <cellStyle name="Normal 3 2 6 6 2" xfId="1297" xr:uid="{34F2E3C5-C102-430C-97BA-88EAA704D363}"/>
    <cellStyle name="Normal 3 2 6 7" xfId="817" xr:uid="{E0EE5937-1035-439F-90CC-EF9D3C0B857A}"/>
    <cellStyle name="Normal 3 2 6 8" xfId="1458" xr:uid="{EBE064EC-8B57-4397-A8EC-51FFC3F1C4A8}"/>
    <cellStyle name="Normal 3 2 6 9" xfId="1898" xr:uid="{BC5EC030-785A-4B01-B9E3-1BBCD1F518F9}"/>
    <cellStyle name="Normal 3 2 7" xfId="215" xr:uid="{00000000-0005-0000-0000-0000F1000000}"/>
    <cellStyle name="Normal 3 2 7 2" xfId="535" xr:uid="{C1FB3C60-C660-49E2-98E7-4896B68B14EA}"/>
    <cellStyle name="Normal 3 2 7 2 2" xfId="1177" xr:uid="{A860E35F-63EF-4D44-A29F-78D321296DDB}"/>
    <cellStyle name="Normal 3 2 7 2 3" xfId="1826" xr:uid="{8FBAB4DA-2A90-4E41-BD7B-4139AFB86DDE}"/>
    <cellStyle name="Normal 3 2 7 2 4" xfId="2114" xr:uid="{5A7289C3-3175-4453-8979-DFD8A25EA769}"/>
    <cellStyle name="Normal 3 2 7 3" xfId="695" xr:uid="{EA66DE6D-5B35-4B40-9EA6-6810316AA207}"/>
    <cellStyle name="Normal 3 2 7 3 2" xfId="1337" xr:uid="{96DEA70C-FE75-43C6-B03E-FCDCE251415B}"/>
    <cellStyle name="Normal 3 2 7 3 3" xfId="1730" xr:uid="{9522A482-E08F-492C-865C-6EAFBF001362}"/>
    <cellStyle name="Normal 3 2 7 3 4" xfId="2018" xr:uid="{7F9E113D-CDBE-47DB-8AD9-E40E80AC6DAC}"/>
    <cellStyle name="Normal 3 2 7 4" xfId="857" xr:uid="{DB979D4A-34AD-4546-B02A-8E08490CF023}"/>
    <cellStyle name="Normal 3 2 7 4 2" xfId="1634" xr:uid="{280C8879-5A68-4CD5-B25D-A78B0BEA607D}"/>
    <cellStyle name="Normal 3 2 7 5" xfId="1498" xr:uid="{5C36328B-9641-4DC0-99BC-7054288547F5}"/>
    <cellStyle name="Normal 3 2 7 6" xfId="1922" xr:uid="{5220C7F4-6EC0-47D3-9E91-6B902B0DA8BD}"/>
    <cellStyle name="Normal 3 2 8" xfId="295" xr:uid="{00000000-0005-0000-0000-0000F2000000}"/>
    <cellStyle name="Normal 3 2 8 2" xfId="937" xr:uid="{522DD5E7-8635-44DE-BF49-E3A44C8FA321}"/>
    <cellStyle name="Normal 3 2 8 2 2" xfId="1850" xr:uid="{082CEFDF-6DA1-42DE-973B-4CD47E188761}"/>
    <cellStyle name="Normal 3 2 8 2 3" xfId="2138" xr:uid="{1BA2359B-AEE8-4AFC-A2E7-8B78F9FA4605}"/>
    <cellStyle name="Normal 3 2 8 3" xfId="1754" xr:uid="{1490FE7E-3398-43FD-A9F5-DB10EA6CB5E9}"/>
    <cellStyle name="Normal 3 2 8 3 2" xfId="2042" xr:uid="{DCC5C9A0-0BFE-4F64-9DA4-6852472E7D33}"/>
    <cellStyle name="Normal 3 2 8 4" xfId="1658" xr:uid="{80DDBD07-A894-45F6-B7B4-1304D24444B1}"/>
    <cellStyle name="Normal 3 2 8 5" xfId="1946" xr:uid="{8136EF8D-B462-416B-8A42-EAB9CD19BC73}"/>
    <cellStyle name="Normal 3 2 9" xfId="375" xr:uid="{00000000-0005-0000-0000-0000F3000000}"/>
    <cellStyle name="Normal 3 2 9 2" xfId="1017" xr:uid="{F702F314-8636-49C9-A3AF-C37A8594C31D}"/>
    <cellStyle name="Normal 3 2 9 3" xfId="1778" xr:uid="{A1585DA1-3B90-4CDE-A3B3-C11F7D25AE21}"/>
    <cellStyle name="Normal 3 2 9 4" xfId="2066" xr:uid="{59F831BE-1491-4C78-893E-B65327695198}"/>
    <cellStyle name="Normal 3 3" xfId="136" xr:uid="{00000000-0005-0000-0000-0000F4000000}"/>
    <cellStyle name="Normal 3 3 10" xfId="616" xr:uid="{A5355B36-C8AF-46F7-88C2-6666A95E49EA}"/>
    <cellStyle name="Normal 3 3 10 2" xfId="1258" xr:uid="{4A46C33D-B015-4FE3-B5D6-032BF54BE479}"/>
    <cellStyle name="Normal 3 3 11" xfId="778" xr:uid="{B1152646-7212-4311-A0E9-F2E062E6E25B}"/>
    <cellStyle name="Normal 3 3 12" xfId="1419" xr:uid="{0FC2F129-EC8C-475D-AFB6-469F699F8B14}"/>
    <cellStyle name="Normal 3 3 2" xfId="141" xr:uid="{00000000-0005-0000-0000-0000F5000000}"/>
    <cellStyle name="Normal 3 3 2 10" xfId="783" xr:uid="{9AAF9A02-AAF1-49F3-8165-374FA6561CA1}"/>
    <cellStyle name="Normal 3 3 2 11" xfId="1424" xr:uid="{F8B4087B-ADC0-4E00-8E9A-80D1F7FD1F9F}"/>
    <cellStyle name="Normal 3 3 2 2" xfId="151" xr:uid="{00000000-0005-0000-0000-0000F6000000}"/>
    <cellStyle name="Normal 3 3 2 2 10" xfId="1434" xr:uid="{9EFB2BB8-2C80-4541-BCF0-F8883C35DB0B}"/>
    <cellStyle name="Normal 3 3 2 2 2" xfId="171" xr:uid="{00000000-0005-0000-0000-0000F7000000}"/>
    <cellStyle name="Normal 3 3 2 2 2 2" xfId="211" xr:uid="{00000000-0005-0000-0000-0000F8000000}"/>
    <cellStyle name="Normal 3 3 2 2 2 2 2" xfId="291" xr:uid="{00000000-0005-0000-0000-0000F9000000}"/>
    <cellStyle name="Normal 3 3 2 2 2 2 2 2" xfId="611" xr:uid="{F077ACEC-35D0-403A-ADDD-C78A4ACF0249}"/>
    <cellStyle name="Normal 3 3 2 2 2 2 2 2 2" xfId="1253" xr:uid="{ED065B21-338D-4B08-B18C-F4B1441E81F9}"/>
    <cellStyle name="Normal 3 3 2 2 2 2 2 3" xfId="771" xr:uid="{94B422C5-4666-485B-A429-1AF8493371DD}"/>
    <cellStyle name="Normal 3 3 2 2 2 2 2 3 2" xfId="1413" xr:uid="{042208FB-09DB-4611-A50F-3869A701CB37}"/>
    <cellStyle name="Normal 3 3 2 2 2 2 2 4" xfId="933" xr:uid="{3A04C98D-240A-4024-A73F-67B69F2A1220}"/>
    <cellStyle name="Normal 3 3 2 2 2 2 2 5" xfId="1574" xr:uid="{29ACBA02-9FC2-4047-8F01-6009A3F84356}"/>
    <cellStyle name="Normal 3 3 2 2 2 2 3" xfId="371" xr:uid="{00000000-0005-0000-0000-0000FA000000}"/>
    <cellStyle name="Normal 3 3 2 2 2 2 3 2" xfId="1013" xr:uid="{2B143A08-8502-4A6D-8DD9-86CAA0821366}"/>
    <cellStyle name="Normal 3 3 2 2 2 2 4" xfId="451" xr:uid="{00000000-0005-0000-0000-0000FB000000}"/>
    <cellStyle name="Normal 3 3 2 2 2 2 4 2" xfId="1093" xr:uid="{0E802367-9872-45DF-B0A2-0CAE35F7B998}"/>
    <cellStyle name="Normal 3 3 2 2 2 2 5" xfId="531" xr:uid="{A7E413D6-C226-436C-8FB4-9549FF90C5BC}"/>
    <cellStyle name="Normal 3 3 2 2 2 2 5 2" xfId="1173" xr:uid="{C1904473-1731-49D9-8D96-A66427498B08}"/>
    <cellStyle name="Normal 3 3 2 2 2 2 6" xfId="691" xr:uid="{148F067D-AFC4-45D9-8A65-09709EA199C2}"/>
    <cellStyle name="Normal 3 3 2 2 2 2 6 2" xfId="1333" xr:uid="{E95D7369-CC2D-4C57-9AFF-7B7CF76338D8}"/>
    <cellStyle name="Normal 3 3 2 2 2 2 7" xfId="853" xr:uid="{4EFBAB7D-7860-4ACF-A5E6-8E8AF23010A3}"/>
    <cellStyle name="Normal 3 3 2 2 2 2 8" xfId="1494" xr:uid="{98156636-B61E-43F1-8519-6BE08FC22968}"/>
    <cellStyle name="Normal 3 3 2 2 2 3" xfId="251" xr:uid="{00000000-0005-0000-0000-0000FC000000}"/>
    <cellStyle name="Normal 3 3 2 2 2 3 2" xfId="571" xr:uid="{8C71E190-2DEF-4A11-A224-D205BD2F258A}"/>
    <cellStyle name="Normal 3 3 2 2 2 3 2 2" xfId="1213" xr:uid="{B582E50B-E2F3-4782-997D-7AEB9C33F3CE}"/>
    <cellStyle name="Normal 3 3 2 2 2 3 3" xfId="731" xr:uid="{75FF6750-0445-4BAC-9290-C033083F64D1}"/>
    <cellStyle name="Normal 3 3 2 2 2 3 3 2" xfId="1373" xr:uid="{DFBCE938-C3C0-488B-89D4-F9A6752D25E7}"/>
    <cellStyle name="Normal 3 3 2 2 2 3 4" xfId="893" xr:uid="{25F1DF8D-612A-4659-B05A-47CCCB554E06}"/>
    <cellStyle name="Normal 3 3 2 2 2 3 5" xfId="1534" xr:uid="{648C48ED-5811-4382-9DBD-A53570D436AA}"/>
    <cellStyle name="Normal 3 3 2 2 2 4" xfId="331" xr:uid="{00000000-0005-0000-0000-0000FD000000}"/>
    <cellStyle name="Normal 3 3 2 2 2 4 2" xfId="973" xr:uid="{4A561D38-8A62-46EB-953C-796C26163625}"/>
    <cellStyle name="Normal 3 3 2 2 2 5" xfId="411" xr:uid="{00000000-0005-0000-0000-0000FE000000}"/>
    <cellStyle name="Normal 3 3 2 2 2 5 2" xfId="1053" xr:uid="{3A51AF10-3E2B-479B-9633-043F1BF91809}"/>
    <cellStyle name="Normal 3 3 2 2 2 6" xfId="491" xr:uid="{3B5E862C-DFAF-44B9-9A51-26B761EFF8FF}"/>
    <cellStyle name="Normal 3 3 2 2 2 6 2" xfId="1133" xr:uid="{9BBAD432-394D-435A-9FEF-AC7F3FD71903}"/>
    <cellStyle name="Normal 3 3 2 2 2 7" xfId="651" xr:uid="{5F81B7AE-19FD-415F-9471-20A1E94F18DE}"/>
    <cellStyle name="Normal 3 3 2 2 2 7 2" xfId="1293" xr:uid="{1618CF2B-23FE-45FF-9410-CF04030D9827}"/>
    <cellStyle name="Normal 3 3 2 2 2 8" xfId="813" xr:uid="{5722672D-C5C6-4674-8DDC-8A883082191D}"/>
    <cellStyle name="Normal 3 3 2 2 2 9" xfId="1454" xr:uid="{4B4A6C81-41A0-489E-97B6-074205273461}"/>
    <cellStyle name="Normal 3 3 2 2 3" xfId="191" xr:uid="{00000000-0005-0000-0000-0000FF000000}"/>
    <cellStyle name="Normal 3 3 2 2 3 2" xfId="271" xr:uid="{00000000-0005-0000-0000-000000010000}"/>
    <cellStyle name="Normal 3 3 2 2 3 2 2" xfId="591" xr:uid="{844EE3D4-71ED-4EA7-813F-0C7B65321461}"/>
    <cellStyle name="Normal 3 3 2 2 3 2 2 2" xfId="1233" xr:uid="{691C71BC-0ABD-4940-91D8-BADA3705FF9D}"/>
    <cellStyle name="Normal 3 3 2 2 3 2 3" xfId="751" xr:uid="{83FDBBAF-5EC8-464A-BB8F-FAC127650112}"/>
    <cellStyle name="Normal 3 3 2 2 3 2 3 2" xfId="1393" xr:uid="{0DD6DC5A-9302-4368-939E-D7AFAA6189C8}"/>
    <cellStyle name="Normal 3 3 2 2 3 2 4" xfId="913" xr:uid="{4304A6E9-35C3-49C8-B102-64A022C06557}"/>
    <cellStyle name="Normal 3 3 2 2 3 2 5" xfId="1554" xr:uid="{9E43C953-A908-4CD5-AA8D-C1CF9F14D984}"/>
    <cellStyle name="Normal 3 3 2 2 3 3" xfId="351" xr:uid="{00000000-0005-0000-0000-000001010000}"/>
    <cellStyle name="Normal 3 3 2 2 3 3 2" xfId="993" xr:uid="{293EA3D3-732D-4727-85D4-5D98F0856BE6}"/>
    <cellStyle name="Normal 3 3 2 2 3 4" xfId="431" xr:uid="{00000000-0005-0000-0000-000002010000}"/>
    <cellStyle name="Normal 3 3 2 2 3 4 2" xfId="1073" xr:uid="{64522828-D996-4621-AEEC-CB7D67FF94E7}"/>
    <cellStyle name="Normal 3 3 2 2 3 5" xfId="511" xr:uid="{60E19348-FECD-4F84-A289-7F2F743671BA}"/>
    <cellStyle name="Normal 3 3 2 2 3 5 2" xfId="1153" xr:uid="{D8841B60-A9A9-4A29-A46D-77934A3F9FAC}"/>
    <cellStyle name="Normal 3 3 2 2 3 6" xfId="671" xr:uid="{7AA2562C-6685-4CFE-99FE-8ED3C3B2ABF0}"/>
    <cellStyle name="Normal 3 3 2 2 3 6 2" xfId="1313" xr:uid="{95E42396-13BF-4BAF-9C5F-B253B03C7028}"/>
    <cellStyle name="Normal 3 3 2 2 3 7" xfId="833" xr:uid="{6F6CBC93-C958-42DD-81EA-AEA305E3AF11}"/>
    <cellStyle name="Normal 3 3 2 2 3 8" xfId="1474" xr:uid="{5004DE5E-90A0-4329-AF67-ACAFD0944C11}"/>
    <cellStyle name="Normal 3 3 2 2 4" xfId="231" xr:uid="{00000000-0005-0000-0000-000003010000}"/>
    <cellStyle name="Normal 3 3 2 2 4 2" xfId="551" xr:uid="{2DD361A9-387F-4B3F-88D5-488DF5C978AD}"/>
    <cellStyle name="Normal 3 3 2 2 4 2 2" xfId="1193" xr:uid="{412AD387-464D-4997-B090-442DAFE96014}"/>
    <cellStyle name="Normal 3 3 2 2 4 3" xfId="711" xr:uid="{EB8200E1-1489-4C21-A1A1-E5C94F3DD039}"/>
    <cellStyle name="Normal 3 3 2 2 4 3 2" xfId="1353" xr:uid="{740C5BF0-CC79-4B81-AE59-DD970632CD02}"/>
    <cellStyle name="Normal 3 3 2 2 4 4" xfId="873" xr:uid="{02E41115-DAEF-4016-A74D-A713F230C66A}"/>
    <cellStyle name="Normal 3 3 2 2 4 5" xfId="1514" xr:uid="{66A7B1B6-62AA-4C46-A140-DAAB15CB0DA2}"/>
    <cellStyle name="Normal 3 3 2 2 5" xfId="311" xr:uid="{00000000-0005-0000-0000-000004010000}"/>
    <cellStyle name="Normal 3 3 2 2 5 2" xfId="953" xr:uid="{A8CBACC3-0C2C-49BE-BF2B-B288EE0577E1}"/>
    <cellStyle name="Normal 3 3 2 2 6" xfId="391" xr:uid="{00000000-0005-0000-0000-000005010000}"/>
    <cellStyle name="Normal 3 3 2 2 6 2" xfId="1033" xr:uid="{40C0CB83-8A3F-4869-981B-CCB75AE8B34A}"/>
    <cellStyle name="Normal 3 3 2 2 7" xfId="471" xr:uid="{DB679016-334C-4F0E-B5C9-312230BDB2A4}"/>
    <cellStyle name="Normal 3 3 2 2 7 2" xfId="1113" xr:uid="{CC6B5073-C42A-4A67-BD1A-0D6139307DFD}"/>
    <cellStyle name="Normal 3 3 2 2 8" xfId="631" xr:uid="{3CB6E819-C3EF-4595-8E5C-B3E6FBA6BD3A}"/>
    <cellStyle name="Normal 3 3 2 2 8 2" xfId="1273" xr:uid="{3067DA9B-C9C3-443D-B0C9-FE0BCEE3D578}"/>
    <cellStyle name="Normal 3 3 2 2 9" xfId="793" xr:uid="{CF7017A2-9891-4961-B9E0-4C3DE7B1B01B}"/>
    <cellStyle name="Normal 3 3 2 3" xfId="161" xr:uid="{00000000-0005-0000-0000-000006010000}"/>
    <cellStyle name="Normal 3 3 2 3 2" xfId="201" xr:uid="{00000000-0005-0000-0000-000007010000}"/>
    <cellStyle name="Normal 3 3 2 3 2 2" xfId="281" xr:uid="{00000000-0005-0000-0000-000008010000}"/>
    <cellStyle name="Normal 3 3 2 3 2 2 2" xfId="601" xr:uid="{87A98169-1AD1-4A93-B84B-66C8B328BBDA}"/>
    <cellStyle name="Normal 3 3 2 3 2 2 2 2" xfId="1243" xr:uid="{ED2139C7-5356-424C-974E-CB8621A2EBF5}"/>
    <cellStyle name="Normal 3 3 2 3 2 2 3" xfId="761" xr:uid="{0885A38C-4B57-4EEA-8161-419984902904}"/>
    <cellStyle name="Normal 3 3 2 3 2 2 3 2" xfId="1403" xr:uid="{099E3DDF-D3EB-4344-BA1B-A5CD820D9924}"/>
    <cellStyle name="Normal 3 3 2 3 2 2 4" xfId="923" xr:uid="{2FD75CB9-FD00-4511-BBBF-3B8E37D62473}"/>
    <cellStyle name="Normal 3 3 2 3 2 2 5" xfId="1564" xr:uid="{D8CA6F28-0F32-4634-BF86-ECDBCBB94403}"/>
    <cellStyle name="Normal 3 3 2 3 2 3" xfId="361" xr:uid="{00000000-0005-0000-0000-000009010000}"/>
    <cellStyle name="Normal 3 3 2 3 2 3 2" xfId="1003" xr:uid="{925DA01A-EED7-4081-A173-77132D5CE9BA}"/>
    <cellStyle name="Normal 3 3 2 3 2 4" xfId="441" xr:uid="{00000000-0005-0000-0000-00000A010000}"/>
    <cellStyle name="Normal 3 3 2 3 2 4 2" xfId="1083" xr:uid="{84D2CDC4-A261-4570-8029-C46F4FF8C453}"/>
    <cellStyle name="Normal 3 3 2 3 2 5" xfId="521" xr:uid="{0E4FE75C-4F31-4876-A7DF-3587748BDBF7}"/>
    <cellStyle name="Normal 3 3 2 3 2 5 2" xfId="1163" xr:uid="{3A02C855-EFCD-482B-8A25-CC458442836C}"/>
    <cellStyle name="Normal 3 3 2 3 2 6" xfId="681" xr:uid="{79D63373-0D2B-4978-B839-B96A4FA638A9}"/>
    <cellStyle name="Normal 3 3 2 3 2 6 2" xfId="1323" xr:uid="{D173CCEA-F3F2-4EEC-BCA6-2E0A5669A269}"/>
    <cellStyle name="Normal 3 3 2 3 2 7" xfId="843" xr:uid="{87B90ECB-53E5-4970-BA19-F17B8E6F2BA2}"/>
    <cellStyle name="Normal 3 3 2 3 2 8" xfId="1484" xr:uid="{F1AB2063-81F3-4E5F-8688-C16672BF79CD}"/>
    <cellStyle name="Normal 3 3 2 3 3" xfId="241" xr:uid="{00000000-0005-0000-0000-00000B010000}"/>
    <cellStyle name="Normal 3 3 2 3 3 2" xfId="561" xr:uid="{AFF29AA9-5408-44A2-AD68-2CB36EC969C0}"/>
    <cellStyle name="Normal 3 3 2 3 3 2 2" xfId="1203" xr:uid="{3384BEF8-315E-4626-8447-798A7DA770D0}"/>
    <cellStyle name="Normal 3 3 2 3 3 3" xfId="721" xr:uid="{64DF86B7-E8B7-4F55-8137-5BBC88A167AF}"/>
    <cellStyle name="Normal 3 3 2 3 3 3 2" xfId="1363" xr:uid="{114F1D25-B1CA-4F00-83FE-F45A66E26087}"/>
    <cellStyle name="Normal 3 3 2 3 3 4" xfId="883" xr:uid="{698744F7-D5B4-4AF9-839D-1E57E77B604D}"/>
    <cellStyle name="Normal 3 3 2 3 3 5" xfId="1524" xr:uid="{EDFEACAE-6F79-4161-8D56-D1A54197B2D0}"/>
    <cellStyle name="Normal 3 3 2 3 4" xfId="321" xr:uid="{00000000-0005-0000-0000-00000C010000}"/>
    <cellStyle name="Normal 3 3 2 3 4 2" xfId="963" xr:uid="{3868D803-9E16-4DFC-B6A5-32AFA08DEED8}"/>
    <cellStyle name="Normal 3 3 2 3 5" xfId="401" xr:uid="{00000000-0005-0000-0000-00000D010000}"/>
    <cellStyle name="Normal 3 3 2 3 5 2" xfId="1043" xr:uid="{3A9BD18F-391B-4596-8FD7-96012E4C3499}"/>
    <cellStyle name="Normal 3 3 2 3 6" xfId="481" xr:uid="{AE777337-FFB5-4F41-AAD2-D8CE986E12B2}"/>
    <cellStyle name="Normal 3 3 2 3 6 2" xfId="1123" xr:uid="{0A05610A-AA0B-4DB6-A617-C0656FDF63E0}"/>
    <cellStyle name="Normal 3 3 2 3 7" xfId="641" xr:uid="{E2D95B74-9E89-4239-BE7C-3F65830C8776}"/>
    <cellStyle name="Normal 3 3 2 3 7 2" xfId="1283" xr:uid="{EA0156D9-2E1E-4EBF-9DA4-48DB3732CCED}"/>
    <cellStyle name="Normal 3 3 2 3 8" xfId="803" xr:uid="{062A05EE-069C-46C6-B900-6F88A38D1D35}"/>
    <cellStyle name="Normal 3 3 2 3 9" xfId="1444" xr:uid="{A4A77AB3-290C-4253-B90C-4F50479F9BE9}"/>
    <cellStyle name="Normal 3 3 2 4" xfId="181" xr:uid="{00000000-0005-0000-0000-00000E010000}"/>
    <cellStyle name="Normal 3 3 2 4 2" xfId="261" xr:uid="{00000000-0005-0000-0000-00000F010000}"/>
    <cellStyle name="Normal 3 3 2 4 2 2" xfId="581" xr:uid="{F6FBB0CA-D7F2-4561-8824-1B9F6A372C5C}"/>
    <cellStyle name="Normal 3 3 2 4 2 2 2" xfId="1223" xr:uid="{DFC5F77A-8A18-4B95-B37A-A2A418651847}"/>
    <cellStyle name="Normal 3 3 2 4 2 3" xfId="741" xr:uid="{309100DD-2E21-4115-9CD8-D7A321D45A6D}"/>
    <cellStyle name="Normal 3 3 2 4 2 3 2" xfId="1383" xr:uid="{C7215681-E7F9-445E-B272-6F5BA7316BCF}"/>
    <cellStyle name="Normal 3 3 2 4 2 4" xfId="903" xr:uid="{24C6FC2C-A9CA-4DFC-8D6D-FD8399A71EE1}"/>
    <cellStyle name="Normal 3 3 2 4 2 5" xfId="1544" xr:uid="{635ACF1E-A70D-42AF-A106-6428869EFFFB}"/>
    <cellStyle name="Normal 3 3 2 4 3" xfId="341" xr:uid="{00000000-0005-0000-0000-000010010000}"/>
    <cellStyle name="Normal 3 3 2 4 3 2" xfId="983" xr:uid="{E6CC569A-B77F-473C-8261-C5A5FA9F892E}"/>
    <cellStyle name="Normal 3 3 2 4 4" xfId="421" xr:uid="{00000000-0005-0000-0000-000011010000}"/>
    <cellStyle name="Normal 3 3 2 4 4 2" xfId="1063" xr:uid="{EDC7C3BC-8F19-4701-9B6E-DDDF0E9707D3}"/>
    <cellStyle name="Normal 3 3 2 4 5" xfId="501" xr:uid="{C5E0DBF3-319A-449E-9A09-D42F0135D73D}"/>
    <cellStyle name="Normal 3 3 2 4 5 2" xfId="1143" xr:uid="{9E4381CA-1527-422E-B578-5C5FD213F5FD}"/>
    <cellStyle name="Normal 3 3 2 4 6" xfId="661" xr:uid="{4A26E647-1DC4-42AB-98B9-1897417AFA1F}"/>
    <cellStyle name="Normal 3 3 2 4 6 2" xfId="1303" xr:uid="{5B744C92-D298-40DB-B40C-66C8E258E850}"/>
    <cellStyle name="Normal 3 3 2 4 7" xfId="823" xr:uid="{C4AE47D0-67F0-4EEA-B2FF-1CF1BDFAD259}"/>
    <cellStyle name="Normal 3 3 2 4 8" xfId="1464" xr:uid="{F825C2C1-AF5C-4140-A705-4A870B9F20B2}"/>
    <cellStyle name="Normal 3 3 2 5" xfId="221" xr:uid="{00000000-0005-0000-0000-000012010000}"/>
    <cellStyle name="Normal 3 3 2 5 2" xfId="541" xr:uid="{34949E24-48A2-4A15-A15C-80C02BBAB4C3}"/>
    <cellStyle name="Normal 3 3 2 5 2 2" xfId="1183" xr:uid="{F063029F-66BC-4B17-96D6-C49460EBA799}"/>
    <cellStyle name="Normal 3 3 2 5 3" xfId="701" xr:uid="{57DF83B4-C644-4197-A765-E10E827E424D}"/>
    <cellStyle name="Normal 3 3 2 5 3 2" xfId="1343" xr:uid="{42FAFB11-C04A-439D-8A5E-DE196CF24F17}"/>
    <cellStyle name="Normal 3 3 2 5 4" xfId="863" xr:uid="{6C2EE871-54B2-4682-A77B-08CC81868B88}"/>
    <cellStyle name="Normal 3 3 2 5 5" xfId="1504" xr:uid="{2DBCD2B9-44C4-48D0-B606-71A1B8188B6B}"/>
    <cellStyle name="Normal 3 3 2 6" xfId="301" xr:uid="{00000000-0005-0000-0000-000013010000}"/>
    <cellStyle name="Normal 3 3 2 6 2" xfId="943" xr:uid="{81AFB99E-02D8-4E7F-A2D8-5A9F228B152F}"/>
    <cellStyle name="Normal 3 3 2 7" xfId="381" xr:uid="{00000000-0005-0000-0000-000014010000}"/>
    <cellStyle name="Normal 3 3 2 7 2" xfId="1023" xr:uid="{8B0B78CF-C60D-4742-ACE5-AE055C039525}"/>
    <cellStyle name="Normal 3 3 2 8" xfId="461" xr:uid="{41978A90-1DF5-472B-BA6F-158B0F60F4DA}"/>
    <cellStyle name="Normal 3 3 2 8 2" xfId="1103" xr:uid="{D4EC1B65-98D0-47B5-9DA7-85591C75B6EC}"/>
    <cellStyle name="Normal 3 3 2 9" xfId="621" xr:uid="{45F04B2E-0EB6-476F-B4F3-B1FD6CDC4A60}"/>
    <cellStyle name="Normal 3 3 2 9 2" xfId="1263" xr:uid="{A8A3F464-F1AD-4E8C-B887-E619F6EA47A1}"/>
    <cellStyle name="Normal 3 3 3" xfId="146" xr:uid="{00000000-0005-0000-0000-000015010000}"/>
    <cellStyle name="Normal 3 3 3 10" xfId="1429" xr:uid="{03EF061E-B57C-41A9-A380-C1E8A569F51D}"/>
    <cellStyle name="Normal 3 3 3 2" xfId="166" xr:uid="{00000000-0005-0000-0000-000016010000}"/>
    <cellStyle name="Normal 3 3 3 2 2" xfId="206" xr:uid="{00000000-0005-0000-0000-000017010000}"/>
    <cellStyle name="Normal 3 3 3 2 2 2" xfId="286" xr:uid="{00000000-0005-0000-0000-000018010000}"/>
    <cellStyle name="Normal 3 3 3 2 2 2 2" xfId="606" xr:uid="{9425C5EB-91A1-4E0E-893D-6D64B2ED3D72}"/>
    <cellStyle name="Normal 3 3 3 2 2 2 2 2" xfId="1248" xr:uid="{EB90BC7F-D99B-4E6E-AA44-F0E0874DBEDC}"/>
    <cellStyle name="Normal 3 3 3 2 2 2 3" xfId="766" xr:uid="{23923F93-1C49-4CE6-993A-FEBE3542EE83}"/>
    <cellStyle name="Normal 3 3 3 2 2 2 3 2" xfId="1408" xr:uid="{4CA9FF95-B9A7-46EB-BC04-847B02AD18A8}"/>
    <cellStyle name="Normal 3 3 3 2 2 2 4" xfId="928" xr:uid="{D7045527-DD65-4FC8-8517-03881DEF0C12}"/>
    <cellStyle name="Normal 3 3 3 2 2 2 5" xfId="1569" xr:uid="{B58DE186-D4F2-4F67-95D2-ED276526EA05}"/>
    <cellStyle name="Normal 3 3 3 2 2 3" xfId="366" xr:uid="{00000000-0005-0000-0000-000019010000}"/>
    <cellStyle name="Normal 3 3 3 2 2 3 2" xfId="1008" xr:uid="{BC11A1D4-1FDF-42AC-AD16-49C73C10239E}"/>
    <cellStyle name="Normal 3 3 3 2 2 4" xfId="446" xr:uid="{00000000-0005-0000-0000-00001A010000}"/>
    <cellStyle name="Normal 3 3 3 2 2 4 2" xfId="1088" xr:uid="{8F31F862-F84B-4742-BCC5-0F85BF03D725}"/>
    <cellStyle name="Normal 3 3 3 2 2 5" xfId="526" xr:uid="{F79E0275-0EF3-48F9-A188-33F806397072}"/>
    <cellStyle name="Normal 3 3 3 2 2 5 2" xfId="1168" xr:uid="{AF22F9F5-B911-401E-8A2A-40AA6D1B04D2}"/>
    <cellStyle name="Normal 3 3 3 2 2 6" xfId="686" xr:uid="{9F657F08-607D-4673-A774-FFF35EFC4768}"/>
    <cellStyle name="Normal 3 3 3 2 2 6 2" xfId="1328" xr:uid="{37E5375E-46D8-4B0E-A4E8-A5321CED2E48}"/>
    <cellStyle name="Normal 3 3 3 2 2 7" xfId="848" xr:uid="{5525722E-6FCC-4E9D-98C5-931BD2BB4815}"/>
    <cellStyle name="Normal 3 3 3 2 2 8" xfId="1489" xr:uid="{B4F621B8-E79D-476E-9DB9-5FF821F11E85}"/>
    <cellStyle name="Normal 3 3 3 2 3" xfId="246" xr:uid="{00000000-0005-0000-0000-00001B010000}"/>
    <cellStyle name="Normal 3 3 3 2 3 2" xfId="566" xr:uid="{7570D64F-9144-49E6-930C-45DC4BF83295}"/>
    <cellStyle name="Normal 3 3 3 2 3 2 2" xfId="1208" xr:uid="{69D9096C-AD78-4B60-A83D-EB2D0440E280}"/>
    <cellStyle name="Normal 3 3 3 2 3 3" xfId="726" xr:uid="{829411B5-4D00-44FB-ABCA-D8A116776114}"/>
    <cellStyle name="Normal 3 3 3 2 3 3 2" xfId="1368" xr:uid="{456CF355-23FA-4316-965D-8B72A6E2E0EE}"/>
    <cellStyle name="Normal 3 3 3 2 3 4" xfId="888" xr:uid="{65D74431-B72B-43A2-8134-A946145EC5B9}"/>
    <cellStyle name="Normal 3 3 3 2 3 5" xfId="1529" xr:uid="{BE011B51-889D-4EA3-B6A6-5AFCD955B292}"/>
    <cellStyle name="Normal 3 3 3 2 4" xfId="326" xr:uid="{00000000-0005-0000-0000-00001C010000}"/>
    <cellStyle name="Normal 3 3 3 2 4 2" xfId="968" xr:uid="{24D8FFAB-8311-46B1-A05B-00AF75552738}"/>
    <cellStyle name="Normal 3 3 3 2 5" xfId="406" xr:uid="{00000000-0005-0000-0000-00001D010000}"/>
    <cellStyle name="Normal 3 3 3 2 5 2" xfId="1048" xr:uid="{620137CD-7485-40CE-84BA-81F270E54784}"/>
    <cellStyle name="Normal 3 3 3 2 6" xfId="486" xr:uid="{20EDF9D4-A609-4BBD-AE2E-A510B294A4C1}"/>
    <cellStyle name="Normal 3 3 3 2 6 2" xfId="1128" xr:uid="{77AAF794-45BD-458E-9B28-DB853759F475}"/>
    <cellStyle name="Normal 3 3 3 2 7" xfId="646" xr:uid="{F7008DC6-B6F2-411A-8FE9-4859A1EF1F60}"/>
    <cellStyle name="Normal 3 3 3 2 7 2" xfId="1288" xr:uid="{4B7917C0-3D5E-43F6-B62B-D21341FBF06F}"/>
    <cellStyle name="Normal 3 3 3 2 8" xfId="808" xr:uid="{4BEEC3C7-24F1-449B-A71A-2A8B965369A3}"/>
    <cellStyle name="Normal 3 3 3 2 9" xfId="1449" xr:uid="{6BB4C829-D45A-4409-AB1C-14A0C5F41B05}"/>
    <cellStyle name="Normal 3 3 3 3" xfId="186" xr:uid="{00000000-0005-0000-0000-00001E010000}"/>
    <cellStyle name="Normal 3 3 3 3 2" xfId="266" xr:uid="{00000000-0005-0000-0000-00001F010000}"/>
    <cellStyle name="Normal 3 3 3 3 2 2" xfId="586" xr:uid="{E6F99420-F516-470F-9246-AFACF19310EC}"/>
    <cellStyle name="Normal 3 3 3 3 2 2 2" xfId="1228" xr:uid="{E3E886B4-A54B-4599-87DD-D3DD3AF26CEC}"/>
    <cellStyle name="Normal 3 3 3 3 2 3" xfId="746" xr:uid="{E4A0BAA0-4204-43FE-A779-CC1238A96C31}"/>
    <cellStyle name="Normal 3 3 3 3 2 3 2" xfId="1388" xr:uid="{3577E344-64F6-45EF-9B4D-4BA9E0A6FCAD}"/>
    <cellStyle name="Normal 3 3 3 3 2 4" xfId="908" xr:uid="{BDD319BB-D554-4A1B-BE16-E8E712783898}"/>
    <cellStyle name="Normal 3 3 3 3 2 5" xfId="1549" xr:uid="{355EFD6E-647D-4C7A-BF1E-8CDB411A55C3}"/>
    <cellStyle name="Normal 3 3 3 3 3" xfId="346" xr:uid="{00000000-0005-0000-0000-000020010000}"/>
    <cellStyle name="Normal 3 3 3 3 3 2" xfId="988" xr:uid="{126B3342-4496-41AF-B1CF-0A5F27310985}"/>
    <cellStyle name="Normal 3 3 3 3 4" xfId="426" xr:uid="{00000000-0005-0000-0000-000021010000}"/>
    <cellStyle name="Normal 3 3 3 3 4 2" xfId="1068" xr:uid="{29CE07C4-F817-4019-B5CE-1A2E2B88253B}"/>
    <cellStyle name="Normal 3 3 3 3 5" xfId="506" xr:uid="{B66BA3D1-FB05-43BF-87A6-D42C7268AADD}"/>
    <cellStyle name="Normal 3 3 3 3 5 2" xfId="1148" xr:uid="{8338C4B5-4E94-4ED3-88F8-555B19AE6539}"/>
    <cellStyle name="Normal 3 3 3 3 6" xfId="666" xr:uid="{8AEAFA25-12DC-403C-BD83-82E6E90E2B1D}"/>
    <cellStyle name="Normal 3 3 3 3 6 2" xfId="1308" xr:uid="{BA657A45-81B2-4D64-ACD8-8B799D9530A3}"/>
    <cellStyle name="Normal 3 3 3 3 7" xfId="828" xr:uid="{DCDD0F46-166D-48EE-AF44-16DC7CDBB0D8}"/>
    <cellStyle name="Normal 3 3 3 3 8" xfId="1469" xr:uid="{E32C7617-E124-4BE5-B3BA-24AA8BD6A15D}"/>
    <cellStyle name="Normal 3 3 3 4" xfId="226" xr:uid="{00000000-0005-0000-0000-000022010000}"/>
    <cellStyle name="Normal 3 3 3 4 2" xfId="546" xr:uid="{9F0DC92E-B862-4D12-8073-D7B8414E4276}"/>
    <cellStyle name="Normal 3 3 3 4 2 2" xfId="1188" xr:uid="{0CDD8C51-2A90-4D7F-9914-302C28B2C70F}"/>
    <cellStyle name="Normal 3 3 3 4 3" xfId="706" xr:uid="{9889EC3A-9D7D-4549-BEFF-6127CEDA3A9F}"/>
    <cellStyle name="Normal 3 3 3 4 3 2" xfId="1348" xr:uid="{E6AD2F87-592E-432E-BF26-1F011D34DBD8}"/>
    <cellStyle name="Normal 3 3 3 4 4" xfId="868" xr:uid="{01B2A0FF-B35B-4BBC-8890-E51E8BC90788}"/>
    <cellStyle name="Normal 3 3 3 4 5" xfId="1509" xr:uid="{A26ADE6D-FC4D-449B-89B7-765185143153}"/>
    <cellStyle name="Normal 3 3 3 5" xfId="306" xr:uid="{00000000-0005-0000-0000-000023010000}"/>
    <cellStyle name="Normal 3 3 3 5 2" xfId="948" xr:uid="{B51A371F-E81F-4476-83C1-A912ABBB778E}"/>
    <cellStyle name="Normal 3 3 3 6" xfId="386" xr:uid="{00000000-0005-0000-0000-000024010000}"/>
    <cellStyle name="Normal 3 3 3 6 2" xfId="1028" xr:uid="{8A26701E-BCB3-4EE4-8064-698019ACE0F9}"/>
    <cellStyle name="Normal 3 3 3 7" xfId="466" xr:uid="{DEF4734C-7BE8-4C07-8821-D916BD004B67}"/>
    <cellStyle name="Normal 3 3 3 7 2" xfId="1108" xr:uid="{D1754A16-821B-4066-AFE1-CA86CB0E9ED6}"/>
    <cellStyle name="Normal 3 3 3 8" xfId="626" xr:uid="{A50D9D48-F0A4-45D0-81C6-036964EC282B}"/>
    <cellStyle name="Normal 3 3 3 8 2" xfId="1268" xr:uid="{94BC46C2-4A0D-4258-BC01-8E18E01418EC}"/>
    <cellStyle name="Normal 3 3 3 9" xfId="788" xr:uid="{C82FEDB6-2CAE-4CA1-9E30-01EB8F49C17F}"/>
    <cellStyle name="Normal 3 3 4" xfId="156" xr:uid="{00000000-0005-0000-0000-000025010000}"/>
    <cellStyle name="Normal 3 3 4 2" xfId="196" xr:uid="{00000000-0005-0000-0000-000026010000}"/>
    <cellStyle name="Normal 3 3 4 2 2" xfId="276" xr:uid="{00000000-0005-0000-0000-000027010000}"/>
    <cellStyle name="Normal 3 3 4 2 2 2" xfId="596" xr:uid="{97DDA883-9E5E-4585-8C31-6462242C3E8B}"/>
    <cellStyle name="Normal 3 3 4 2 2 2 2" xfId="1238" xr:uid="{CDA323E9-0712-4216-A75C-4D1F9B38CCE9}"/>
    <cellStyle name="Normal 3 3 4 2 2 3" xfId="756" xr:uid="{DA858196-FFC2-47F3-A1EE-BC8495B0171F}"/>
    <cellStyle name="Normal 3 3 4 2 2 3 2" xfId="1398" xr:uid="{F520C57E-3266-4BED-803B-8A05B2008708}"/>
    <cellStyle name="Normal 3 3 4 2 2 4" xfId="918" xr:uid="{7E70D068-69B7-4D4A-8484-73E468910082}"/>
    <cellStyle name="Normal 3 3 4 2 2 5" xfId="1559" xr:uid="{09FC6F50-6539-4245-923B-D2B615D9A6E3}"/>
    <cellStyle name="Normal 3 3 4 2 3" xfId="356" xr:uid="{00000000-0005-0000-0000-000028010000}"/>
    <cellStyle name="Normal 3 3 4 2 3 2" xfId="998" xr:uid="{31F3F7C6-FF2E-452E-8009-545A126FF0D7}"/>
    <cellStyle name="Normal 3 3 4 2 4" xfId="436" xr:uid="{00000000-0005-0000-0000-000029010000}"/>
    <cellStyle name="Normal 3 3 4 2 4 2" xfId="1078" xr:uid="{90EDBB84-81FC-4F37-A554-7D1E4483D07D}"/>
    <cellStyle name="Normal 3 3 4 2 5" xfId="516" xr:uid="{2AAF3132-1CE0-4BC3-A21B-F97942E2A8CE}"/>
    <cellStyle name="Normal 3 3 4 2 5 2" xfId="1158" xr:uid="{55801409-C413-440D-B4B3-318BF2894DA1}"/>
    <cellStyle name="Normal 3 3 4 2 6" xfId="676" xr:uid="{52395DAE-F8A1-4950-95F3-009B39B105C7}"/>
    <cellStyle name="Normal 3 3 4 2 6 2" xfId="1318" xr:uid="{CC1CBE6B-FBC4-4A69-81B6-2D47AFE15DBD}"/>
    <cellStyle name="Normal 3 3 4 2 7" xfId="838" xr:uid="{F2664D65-21C8-4F8D-A188-4F733A502EC5}"/>
    <cellStyle name="Normal 3 3 4 2 8" xfId="1479" xr:uid="{16B8A939-E1CB-4EAD-A819-79F614F7AB4D}"/>
    <cellStyle name="Normal 3 3 4 3" xfId="236" xr:uid="{00000000-0005-0000-0000-00002A010000}"/>
    <cellStyle name="Normal 3 3 4 3 2" xfId="556" xr:uid="{6E8CEC30-C93A-4405-8703-9C2C74AF16BA}"/>
    <cellStyle name="Normal 3 3 4 3 2 2" xfId="1198" xr:uid="{3F5F03DD-5946-4F5A-B093-5505FAA7C3B1}"/>
    <cellStyle name="Normal 3 3 4 3 3" xfId="716" xr:uid="{EA4033F9-3BDA-47B0-80A8-B11D992C9066}"/>
    <cellStyle name="Normal 3 3 4 3 3 2" xfId="1358" xr:uid="{16713071-D685-4200-A455-2A262BAB8FDC}"/>
    <cellStyle name="Normal 3 3 4 3 4" xfId="878" xr:uid="{70C0BAA6-E92D-409D-880E-8EC980C53048}"/>
    <cellStyle name="Normal 3 3 4 3 5" xfId="1519" xr:uid="{D64F5D71-FA17-4820-AA0B-098102D2447C}"/>
    <cellStyle name="Normal 3 3 4 4" xfId="316" xr:uid="{00000000-0005-0000-0000-00002B010000}"/>
    <cellStyle name="Normal 3 3 4 4 2" xfId="958" xr:uid="{011BC597-CD7E-4690-8CA3-B3E9EFC19631}"/>
    <cellStyle name="Normal 3 3 4 5" xfId="396" xr:uid="{00000000-0005-0000-0000-00002C010000}"/>
    <cellStyle name="Normal 3 3 4 5 2" xfId="1038" xr:uid="{D995256A-0993-4F01-9AE6-D93C05B30941}"/>
    <cellStyle name="Normal 3 3 4 6" xfId="476" xr:uid="{E796BE6F-3CA7-4435-B4D2-6A6531485DDD}"/>
    <cellStyle name="Normal 3 3 4 6 2" xfId="1118" xr:uid="{3B055503-7F0C-4FB6-9854-B0B991BDEC1B}"/>
    <cellStyle name="Normal 3 3 4 7" xfId="636" xr:uid="{9C676049-4603-4D2E-97D8-4B4588AC4681}"/>
    <cellStyle name="Normal 3 3 4 7 2" xfId="1278" xr:uid="{E548073B-E198-4E2B-A6A8-A765052A5304}"/>
    <cellStyle name="Normal 3 3 4 8" xfId="798" xr:uid="{3918E616-2B39-48D5-8D97-6106E2C1E337}"/>
    <cellStyle name="Normal 3 3 4 9" xfId="1439" xr:uid="{1E711EA6-B23B-4630-B28D-8C8F48693B64}"/>
    <cellStyle name="Normal 3 3 5" xfId="176" xr:uid="{00000000-0005-0000-0000-00002D010000}"/>
    <cellStyle name="Normal 3 3 5 2" xfId="256" xr:uid="{00000000-0005-0000-0000-00002E010000}"/>
    <cellStyle name="Normal 3 3 5 2 2" xfId="576" xr:uid="{783CEC26-B26A-4DE2-8D72-6D00571133F2}"/>
    <cellStyle name="Normal 3 3 5 2 2 2" xfId="1218" xr:uid="{61A26D15-B9D5-46D3-B889-9C1F095E5854}"/>
    <cellStyle name="Normal 3 3 5 2 3" xfId="736" xr:uid="{7241610A-E275-418A-97FE-16A208B44777}"/>
    <cellStyle name="Normal 3 3 5 2 3 2" xfId="1378" xr:uid="{055BE11F-7D8D-4C8A-989F-FD1239DE2585}"/>
    <cellStyle name="Normal 3 3 5 2 4" xfId="898" xr:uid="{390C27C3-0AD1-4582-BBB6-14252B724EE6}"/>
    <cellStyle name="Normal 3 3 5 2 5" xfId="1539" xr:uid="{EDEF68E8-6484-4343-BF39-18DA5B2C3BDC}"/>
    <cellStyle name="Normal 3 3 5 3" xfId="336" xr:uid="{00000000-0005-0000-0000-00002F010000}"/>
    <cellStyle name="Normal 3 3 5 3 2" xfId="978" xr:uid="{5FBBE38E-BF1D-4C6F-9133-7F076FCF7473}"/>
    <cellStyle name="Normal 3 3 5 4" xfId="416" xr:uid="{00000000-0005-0000-0000-000030010000}"/>
    <cellStyle name="Normal 3 3 5 4 2" xfId="1058" xr:uid="{E60E76B4-4A72-480B-9514-D88FFC9699BA}"/>
    <cellStyle name="Normal 3 3 5 5" xfId="496" xr:uid="{499624F8-A935-42A5-A484-A23A9A77D508}"/>
    <cellStyle name="Normal 3 3 5 5 2" xfId="1138" xr:uid="{F69D9D20-2B1B-4DD0-B351-8EF6DA92CD58}"/>
    <cellStyle name="Normal 3 3 5 6" xfId="656" xr:uid="{1C98B7B2-28E0-4446-B4B1-3B401E72B924}"/>
    <cellStyle name="Normal 3 3 5 6 2" xfId="1298" xr:uid="{C3451BB9-7081-4FFE-825B-00C78A3085D4}"/>
    <cellStyle name="Normal 3 3 5 7" xfId="818" xr:uid="{34BF963E-B67B-43DD-99C0-C37E4D119B10}"/>
    <cellStyle name="Normal 3 3 5 8" xfId="1459" xr:uid="{56208229-3AF2-4CB8-9AEB-D03CBE1871B9}"/>
    <cellStyle name="Normal 3 3 6" xfId="216" xr:uid="{00000000-0005-0000-0000-000031010000}"/>
    <cellStyle name="Normal 3 3 6 2" xfId="536" xr:uid="{2AA8C9E6-7D74-44AB-9D07-C0DFFDB98666}"/>
    <cellStyle name="Normal 3 3 6 2 2" xfId="1178" xr:uid="{423ACE5F-54DB-464B-898F-3C90F5EC0607}"/>
    <cellStyle name="Normal 3 3 6 3" xfId="696" xr:uid="{C7A5775B-D5D5-4B71-B879-F3DA30C62FCC}"/>
    <cellStyle name="Normal 3 3 6 3 2" xfId="1338" xr:uid="{CEFC83BE-5648-40C3-9AB8-1138F18DB27B}"/>
    <cellStyle name="Normal 3 3 6 4" xfId="858" xr:uid="{1A67397D-1F3D-4DB0-9DCF-3556BC99E1AE}"/>
    <cellStyle name="Normal 3 3 6 5" xfId="1499" xr:uid="{27FC668A-CECE-4CAB-877F-C90E3BCD87A6}"/>
    <cellStyle name="Normal 3 3 7" xfId="296" xr:uid="{00000000-0005-0000-0000-000032010000}"/>
    <cellStyle name="Normal 3 3 7 2" xfId="938" xr:uid="{1F86396E-223A-4F3B-B827-38F279D390B8}"/>
    <cellStyle name="Normal 3 3 7 3" xfId="1584" xr:uid="{28FE3BB5-E742-45B6-9AF0-D595C96B5FD2}"/>
    <cellStyle name="Normal 3 3 8" xfId="376" xr:uid="{00000000-0005-0000-0000-000033010000}"/>
    <cellStyle name="Normal 3 3 8 2" xfId="1018" xr:uid="{545EEEE1-2665-4127-A34C-B5E88992D067}"/>
    <cellStyle name="Normal 3 3 9" xfId="456" xr:uid="{B4FD5C7D-9105-4BDF-B83F-D5C906345F9A}"/>
    <cellStyle name="Normal 3 3 9 2" xfId="1098" xr:uid="{8EE2C14F-4091-4240-B52C-DB163477E4B1}"/>
    <cellStyle name="Normal 3 4" xfId="138" xr:uid="{00000000-0005-0000-0000-000034010000}"/>
    <cellStyle name="Normal 3 4 10" xfId="618" xr:uid="{01BA2155-B30A-4E64-AF74-B7B29883E7C2}"/>
    <cellStyle name="Normal 3 4 10 2" xfId="1260" xr:uid="{17F19819-670E-4F18-BD19-978CC5746FEE}"/>
    <cellStyle name="Normal 3 4 11" xfId="780" xr:uid="{C027C1A1-D5E5-4CD0-8B45-48E6C12FA7BC}"/>
    <cellStyle name="Normal 3 4 12" xfId="1421" xr:uid="{C890AFC9-7A7D-4671-949B-7D5ACC752F1E}"/>
    <cellStyle name="Normal 3 4 13" xfId="1877" xr:uid="{6A7FBA56-3F82-4082-864F-287E21C7EF84}"/>
    <cellStyle name="Normal 3 4 2" xfId="143" xr:uid="{00000000-0005-0000-0000-000035010000}"/>
    <cellStyle name="Normal 3 4 2 10" xfId="785" xr:uid="{2F7C98D8-2C1F-4FAA-B486-ECCC18570D92}"/>
    <cellStyle name="Normal 3 4 2 11" xfId="1426" xr:uid="{DF62AF2B-DD20-44A9-9888-D55B94BFEE17}"/>
    <cellStyle name="Normal 3 4 2 12" xfId="1893" xr:uid="{06ECBEFA-5218-4776-A02D-0861B1A58740}"/>
    <cellStyle name="Normal 3 4 2 2" xfId="153" xr:uid="{00000000-0005-0000-0000-000036010000}"/>
    <cellStyle name="Normal 3 4 2 2 10" xfId="1436" xr:uid="{B0BCB73B-275B-4603-A2B1-3CC02411D3DD}"/>
    <cellStyle name="Normal 3 4 2 2 11" xfId="1917" xr:uid="{984941D3-C0C9-4B00-B5C2-BC73CAD7F0F0}"/>
    <cellStyle name="Normal 3 4 2 2 2" xfId="173" xr:uid="{00000000-0005-0000-0000-000037010000}"/>
    <cellStyle name="Normal 3 4 2 2 2 10" xfId="2109" xr:uid="{17750A28-7B50-4B4E-8820-4C1518DF932C}"/>
    <cellStyle name="Normal 3 4 2 2 2 2" xfId="213" xr:uid="{00000000-0005-0000-0000-000038010000}"/>
    <cellStyle name="Normal 3 4 2 2 2 2 2" xfId="293" xr:uid="{00000000-0005-0000-0000-000039010000}"/>
    <cellStyle name="Normal 3 4 2 2 2 2 2 2" xfId="613" xr:uid="{C6E90DC9-6A7C-4095-892F-EFD7A3339DA4}"/>
    <cellStyle name="Normal 3 4 2 2 2 2 2 2 2" xfId="1255" xr:uid="{370F9654-C0FE-4945-BE4A-445A845CB7A6}"/>
    <cellStyle name="Normal 3 4 2 2 2 2 2 3" xfId="773" xr:uid="{C90CF314-7B50-4F36-9E5E-40DBC08EE41A}"/>
    <cellStyle name="Normal 3 4 2 2 2 2 2 3 2" xfId="1415" xr:uid="{2588F0AF-09FE-4F45-A8F0-8B45E9DEE9BE}"/>
    <cellStyle name="Normal 3 4 2 2 2 2 2 4" xfId="935" xr:uid="{BEC76BDC-093A-49B4-9278-B8E455E843C1}"/>
    <cellStyle name="Normal 3 4 2 2 2 2 2 5" xfId="1576" xr:uid="{B7C138DB-BE6D-4038-BCBF-AFC40A1EC9FB}"/>
    <cellStyle name="Normal 3 4 2 2 2 2 3" xfId="373" xr:uid="{00000000-0005-0000-0000-00003A010000}"/>
    <cellStyle name="Normal 3 4 2 2 2 2 3 2" xfId="1015" xr:uid="{375259C1-AEAF-44F7-9122-F8DF6FDD7B62}"/>
    <cellStyle name="Normal 3 4 2 2 2 2 4" xfId="453" xr:uid="{00000000-0005-0000-0000-00003B010000}"/>
    <cellStyle name="Normal 3 4 2 2 2 2 4 2" xfId="1095" xr:uid="{826AF00D-34DC-46B6-BAD7-C762A19EAB5A}"/>
    <cellStyle name="Normal 3 4 2 2 2 2 5" xfId="533" xr:uid="{71C9CA22-7AF5-4DEE-8D96-76DC00B73D5A}"/>
    <cellStyle name="Normal 3 4 2 2 2 2 5 2" xfId="1175" xr:uid="{3944EA6C-0F0E-4C6D-91E4-818D1BD4B1DC}"/>
    <cellStyle name="Normal 3 4 2 2 2 2 6" xfId="693" xr:uid="{8449367D-D97C-44E1-B5BC-0CB7C985A98A}"/>
    <cellStyle name="Normal 3 4 2 2 2 2 6 2" xfId="1335" xr:uid="{E72EDDC0-A69D-4AD0-8C26-414A8A13B936}"/>
    <cellStyle name="Normal 3 4 2 2 2 2 7" xfId="855" xr:uid="{C8D66CB0-1C8A-4DC7-BA90-CD80866C6173}"/>
    <cellStyle name="Normal 3 4 2 2 2 2 8" xfId="1496" xr:uid="{7978C775-98AE-4BEA-84BA-CC53601B3092}"/>
    <cellStyle name="Normal 3 4 2 2 2 3" xfId="253" xr:uid="{00000000-0005-0000-0000-00003C010000}"/>
    <cellStyle name="Normal 3 4 2 2 2 3 2" xfId="573" xr:uid="{79E51092-088D-472D-AE67-3642BD561F0D}"/>
    <cellStyle name="Normal 3 4 2 2 2 3 2 2" xfId="1215" xr:uid="{6B15BFFA-CE19-472A-985F-4F1774A55F57}"/>
    <cellStyle name="Normal 3 4 2 2 2 3 3" xfId="733" xr:uid="{E0D279AD-AFF5-4825-A384-6EAA9494DB6D}"/>
    <cellStyle name="Normal 3 4 2 2 2 3 3 2" xfId="1375" xr:uid="{27157BE2-2FC5-49A0-8DB0-1FFF9E45EFA8}"/>
    <cellStyle name="Normal 3 4 2 2 2 3 4" xfId="895" xr:uid="{9F27BD08-95A9-4B26-9382-405D8F5CFB04}"/>
    <cellStyle name="Normal 3 4 2 2 2 3 5" xfId="1536" xr:uid="{9CEC90B0-469F-406A-902D-1D6E437286D7}"/>
    <cellStyle name="Normal 3 4 2 2 2 4" xfId="333" xr:uid="{00000000-0005-0000-0000-00003D010000}"/>
    <cellStyle name="Normal 3 4 2 2 2 4 2" xfId="975" xr:uid="{EC7722AC-E39A-4718-ACFD-1CF3F376B38E}"/>
    <cellStyle name="Normal 3 4 2 2 2 4 3" xfId="1821" xr:uid="{FFD259F1-5586-40CD-BB6C-618329389ED9}"/>
    <cellStyle name="Normal 3 4 2 2 2 5" xfId="413" xr:uid="{00000000-0005-0000-0000-00003E010000}"/>
    <cellStyle name="Normal 3 4 2 2 2 5 2" xfId="1055" xr:uid="{EC680D00-7BC2-41FB-AAD3-270E72150383}"/>
    <cellStyle name="Normal 3 4 2 2 2 6" xfId="493" xr:uid="{90B19E0C-E2C4-47CE-9FCB-C0D19A718294}"/>
    <cellStyle name="Normal 3 4 2 2 2 6 2" xfId="1135" xr:uid="{30A01587-F11A-4396-92A7-CD94203E7D25}"/>
    <cellStyle name="Normal 3 4 2 2 2 7" xfId="653" xr:uid="{C4BCBD25-6D69-4215-A337-23B29A1B7F06}"/>
    <cellStyle name="Normal 3 4 2 2 2 7 2" xfId="1295" xr:uid="{5F324575-E8B7-49A5-82C5-3393AC266DC6}"/>
    <cellStyle name="Normal 3 4 2 2 2 8" xfId="815" xr:uid="{05AC3C8D-E822-4429-B811-A6BB273CEB83}"/>
    <cellStyle name="Normal 3 4 2 2 2 9" xfId="1456" xr:uid="{CEFC4E50-1DF0-493F-8CDC-FAD66C1AD3D2}"/>
    <cellStyle name="Normal 3 4 2 2 3" xfId="193" xr:uid="{00000000-0005-0000-0000-00003F010000}"/>
    <cellStyle name="Normal 3 4 2 2 3 2" xfId="273" xr:uid="{00000000-0005-0000-0000-000040010000}"/>
    <cellStyle name="Normal 3 4 2 2 3 2 2" xfId="593" xr:uid="{ECF2D8C1-6939-4FE9-9811-1082C3F9EB60}"/>
    <cellStyle name="Normal 3 4 2 2 3 2 2 2" xfId="1235" xr:uid="{F5B26F79-EF71-4368-9860-7B82C36CA325}"/>
    <cellStyle name="Normal 3 4 2 2 3 2 3" xfId="753" xr:uid="{CCC80FB4-5F68-4D33-BD9B-986015DC2194}"/>
    <cellStyle name="Normal 3 4 2 2 3 2 3 2" xfId="1395" xr:uid="{7F677FB4-67C9-4854-B112-1665E417131B}"/>
    <cellStyle name="Normal 3 4 2 2 3 2 4" xfId="915" xr:uid="{2970FCC4-4891-46C3-8169-4B612956F441}"/>
    <cellStyle name="Normal 3 4 2 2 3 2 5" xfId="1556" xr:uid="{079744DD-F0BD-463A-A14C-5E396CD4FCE8}"/>
    <cellStyle name="Normal 3 4 2 2 3 3" xfId="353" xr:uid="{00000000-0005-0000-0000-000041010000}"/>
    <cellStyle name="Normal 3 4 2 2 3 3 2" xfId="995" xr:uid="{AE901D5C-13B7-4B63-A6DE-8A014410EACF}"/>
    <cellStyle name="Normal 3 4 2 2 3 3 3" xfId="1725" xr:uid="{C953E057-3E7D-44B9-825A-65DEB5BCF310}"/>
    <cellStyle name="Normal 3 4 2 2 3 4" xfId="433" xr:uid="{00000000-0005-0000-0000-000042010000}"/>
    <cellStyle name="Normal 3 4 2 2 3 4 2" xfId="1075" xr:uid="{2B808D22-C4B7-4D88-B12C-1F4A19737676}"/>
    <cellStyle name="Normal 3 4 2 2 3 5" xfId="513" xr:uid="{35753984-0F23-4375-9807-BE833BB56557}"/>
    <cellStyle name="Normal 3 4 2 2 3 5 2" xfId="1155" xr:uid="{CF3A4289-B395-4B90-8639-CE0F6E876E4E}"/>
    <cellStyle name="Normal 3 4 2 2 3 6" xfId="673" xr:uid="{096113F8-8F41-4F21-8A74-C032976C957A}"/>
    <cellStyle name="Normal 3 4 2 2 3 6 2" xfId="1315" xr:uid="{4B10F0F8-FC5D-4A67-AF48-431ABEB224D7}"/>
    <cellStyle name="Normal 3 4 2 2 3 7" xfId="835" xr:uid="{897FEDD0-08FB-4592-B424-5964A963D9D1}"/>
    <cellStyle name="Normal 3 4 2 2 3 8" xfId="1476" xr:uid="{8E57577B-4E52-45E5-B128-7639068BDE49}"/>
    <cellStyle name="Normal 3 4 2 2 3 9" xfId="2013" xr:uid="{91F47EEA-31FB-424E-AAC1-2AF0348D687E}"/>
    <cellStyle name="Normal 3 4 2 2 4" xfId="233" xr:uid="{00000000-0005-0000-0000-000043010000}"/>
    <cellStyle name="Normal 3 4 2 2 4 2" xfId="553" xr:uid="{3C265070-C04A-4D20-88EF-743C7E551C9D}"/>
    <cellStyle name="Normal 3 4 2 2 4 2 2" xfId="1195" xr:uid="{062437A0-9E0E-463A-82B8-3D893659196E}"/>
    <cellStyle name="Normal 3 4 2 2 4 3" xfId="713" xr:uid="{377DB6B5-C42F-4853-9AB9-F3085535F2EA}"/>
    <cellStyle name="Normal 3 4 2 2 4 3 2" xfId="1355" xr:uid="{10C220A8-708D-439A-AD68-E2BDBD44211F}"/>
    <cellStyle name="Normal 3 4 2 2 4 4" xfId="875" xr:uid="{A8E38A43-171D-4432-A442-0FC051321539}"/>
    <cellStyle name="Normal 3 4 2 2 4 5" xfId="1516" xr:uid="{95781FB2-C069-48AD-8C41-DEC7FF75FAAF}"/>
    <cellStyle name="Normal 3 4 2 2 5" xfId="313" xr:uid="{00000000-0005-0000-0000-000044010000}"/>
    <cellStyle name="Normal 3 4 2 2 5 2" xfId="955" xr:uid="{9BD84CFB-85FC-4B4E-8C89-8EDD0BD0AF66}"/>
    <cellStyle name="Normal 3 4 2 2 5 3" xfId="1629" xr:uid="{37CCFFB3-2431-49E5-9D9C-CEAEE54D1F04}"/>
    <cellStyle name="Normal 3 4 2 2 6" xfId="393" xr:uid="{00000000-0005-0000-0000-000045010000}"/>
    <cellStyle name="Normal 3 4 2 2 6 2" xfId="1035" xr:uid="{AFB297B0-26CB-46BF-882B-E218B6BF4098}"/>
    <cellStyle name="Normal 3 4 2 2 7" xfId="473" xr:uid="{58765985-44BD-42B4-9218-64135B086F1F}"/>
    <cellStyle name="Normal 3 4 2 2 7 2" xfId="1115" xr:uid="{A3E656AE-B32E-4EA3-A415-6E8898C701F9}"/>
    <cellStyle name="Normal 3 4 2 2 8" xfId="633" xr:uid="{C8C39865-AAEA-4030-80CF-4AA530D5565F}"/>
    <cellStyle name="Normal 3 4 2 2 8 2" xfId="1275" xr:uid="{EA00FC2A-6525-43B4-A782-4BE3E0BBDBE4}"/>
    <cellStyle name="Normal 3 4 2 2 9" xfId="795" xr:uid="{32774E90-0FA7-4D14-8086-2B2083E8BE86}"/>
    <cellStyle name="Normal 3 4 2 3" xfId="163" xr:uid="{00000000-0005-0000-0000-000046010000}"/>
    <cellStyle name="Normal 3 4 2 3 10" xfId="1941" xr:uid="{DF246072-1F62-447B-BFB4-528DADA45F32}"/>
    <cellStyle name="Normal 3 4 2 3 2" xfId="203" xr:uid="{00000000-0005-0000-0000-000047010000}"/>
    <cellStyle name="Normal 3 4 2 3 2 2" xfId="283" xr:uid="{00000000-0005-0000-0000-000048010000}"/>
    <cellStyle name="Normal 3 4 2 3 2 2 2" xfId="603" xr:uid="{0ED0D31B-10C9-469C-B2AF-D100ADB11C90}"/>
    <cellStyle name="Normal 3 4 2 3 2 2 2 2" xfId="1245" xr:uid="{4116C745-7C0F-49EF-AC74-46790DF878F4}"/>
    <cellStyle name="Normal 3 4 2 3 2 2 3" xfId="763" xr:uid="{168B2089-2DA1-4E3C-A2E3-6583E8D424B7}"/>
    <cellStyle name="Normal 3 4 2 3 2 2 3 2" xfId="1405" xr:uid="{12D6BB28-C123-4E39-9BDC-A6C56ED799C2}"/>
    <cellStyle name="Normal 3 4 2 3 2 2 4" xfId="925" xr:uid="{CE299C5F-8377-446D-BD5B-0EB81CCB475B}"/>
    <cellStyle name="Normal 3 4 2 3 2 2 5" xfId="1566" xr:uid="{920D34DD-0FC8-4506-AD1A-0129013B70C7}"/>
    <cellStyle name="Normal 3 4 2 3 2 3" xfId="363" xr:uid="{00000000-0005-0000-0000-000049010000}"/>
    <cellStyle name="Normal 3 4 2 3 2 3 2" xfId="1005" xr:uid="{B6D416A8-3AD3-4A68-999E-7BAA7B9823C7}"/>
    <cellStyle name="Normal 3 4 2 3 2 3 3" xfId="1845" xr:uid="{88D665BC-5801-4321-B374-B0F8EE84AF40}"/>
    <cellStyle name="Normal 3 4 2 3 2 4" xfId="443" xr:uid="{00000000-0005-0000-0000-00004A010000}"/>
    <cellStyle name="Normal 3 4 2 3 2 4 2" xfId="1085" xr:uid="{5033ACDC-35AA-4A04-ABCA-F2EC8AA0B736}"/>
    <cellStyle name="Normal 3 4 2 3 2 5" xfId="523" xr:uid="{F4380C48-585A-40AC-BC0F-2193707B1A2C}"/>
    <cellStyle name="Normal 3 4 2 3 2 5 2" xfId="1165" xr:uid="{765468C6-15DA-475C-A54E-94738DDCCB4F}"/>
    <cellStyle name="Normal 3 4 2 3 2 6" xfId="683" xr:uid="{C3528D41-797A-4F77-84C9-18DE65386033}"/>
    <cellStyle name="Normal 3 4 2 3 2 6 2" xfId="1325" xr:uid="{4245AA21-B219-4051-A976-E6AC9BA762B6}"/>
    <cellStyle name="Normal 3 4 2 3 2 7" xfId="845" xr:uid="{7CB4D4C6-593E-44FD-8F92-71FFFA8FFC5C}"/>
    <cellStyle name="Normal 3 4 2 3 2 8" xfId="1486" xr:uid="{A46DCA20-146B-4A1D-8E6D-FD9759B1010C}"/>
    <cellStyle name="Normal 3 4 2 3 2 9" xfId="2133" xr:uid="{ACF14A90-C348-4092-B1DC-F7601FF69077}"/>
    <cellStyle name="Normal 3 4 2 3 3" xfId="243" xr:uid="{00000000-0005-0000-0000-00004B010000}"/>
    <cellStyle name="Normal 3 4 2 3 3 2" xfId="563" xr:uid="{6F2B1BD2-265A-43D4-94E9-46392F67F709}"/>
    <cellStyle name="Normal 3 4 2 3 3 2 2" xfId="1205" xr:uid="{511E3857-9616-436C-8FFE-E4BEA4A29127}"/>
    <cellStyle name="Normal 3 4 2 3 3 2 3" xfId="1749" xr:uid="{B38103E9-88DA-4673-AD00-9F29A32A5521}"/>
    <cellStyle name="Normal 3 4 2 3 3 3" xfId="723" xr:uid="{56201752-2E3F-4893-B29A-A69EFCA1AD9B}"/>
    <cellStyle name="Normal 3 4 2 3 3 3 2" xfId="1365" xr:uid="{D4DC8103-6435-43B2-BA64-47C9DD4BCD5E}"/>
    <cellStyle name="Normal 3 4 2 3 3 4" xfId="885" xr:uid="{946C7594-3799-4095-9752-F353660CB10D}"/>
    <cellStyle name="Normal 3 4 2 3 3 5" xfId="1526" xr:uid="{0F665EFA-1774-4393-AC76-574875A9E40F}"/>
    <cellStyle name="Normal 3 4 2 3 3 6" xfId="2037" xr:uid="{2A820F94-594D-4051-9D59-BC4F30A44ED8}"/>
    <cellStyle name="Normal 3 4 2 3 4" xfId="323" xr:uid="{00000000-0005-0000-0000-00004C010000}"/>
    <cellStyle name="Normal 3 4 2 3 4 2" xfId="965" xr:uid="{76324519-EA1B-4C67-88F0-A81056A4FAC9}"/>
    <cellStyle name="Normal 3 4 2 3 4 3" xfId="1653" xr:uid="{1F6DAA16-EB3E-47D4-9D8D-F83A81049DCF}"/>
    <cellStyle name="Normal 3 4 2 3 5" xfId="403" xr:uid="{00000000-0005-0000-0000-00004D010000}"/>
    <cellStyle name="Normal 3 4 2 3 5 2" xfId="1045" xr:uid="{0BF953BA-E673-4A26-9A7C-06FA3174609A}"/>
    <cellStyle name="Normal 3 4 2 3 6" xfId="483" xr:uid="{13FF6BDE-E080-42D2-9AFD-018F7CBB0F0F}"/>
    <cellStyle name="Normal 3 4 2 3 6 2" xfId="1125" xr:uid="{FEA8B5FF-63FA-46A7-8109-E38CA9AF6F97}"/>
    <cellStyle name="Normal 3 4 2 3 7" xfId="643" xr:uid="{1FC594F3-C3F3-4237-BB41-2FCCBB3E0C4B}"/>
    <cellStyle name="Normal 3 4 2 3 7 2" xfId="1285" xr:uid="{7F5294F5-9FFD-46D6-9859-9A6DCADDBD2C}"/>
    <cellStyle name="Normal 3 4 2 3 8" xfId="805" xr:uid="{0170EB93-2803-4A04-B87A-092DD513D3ED}"/>
    <cellStyle name="Normal 3 4 2 3 9" xfId="1446" xr:uid="{3F243FC1-9DAA-4A9E-8272-00571D48F278}"/>
    <cellStyle name="Normal 3 4 2 4" xfId="183" xr:uid="{00000000-0005-0000-0000-00004E010000}"/>
    <cellStyle name="Normal 3 4 2 4 2" xfId="263" xr:uid="{00000000-0005-0000-0000-00004F010000}"/>
    <cellStyle name="Normal 3 4 2 4 2 2" xfId="583" xr:uid="{0AE96D5D-CE93-4C3A-9803-838580D476C9}"/>
    <cellStyle name="Normal 3 4 2 4 2 2 2" xfId="1225" xr:uid="{5C02BEC5-DF62-4F4A-9EC3-351C9661CC7E}"/>
    <cellStyle name="Normal 3 4 2 4 2 2 3" xfId="1869" xr:uid="{7128BB1D-BB02-4255-9B94-478C12841543}"/>
    <cellStyle name="Normal 3 4 2 4 2 3" xfId="743" xr:uid="{8EDE7CEA-26B8-479F-ACC9-BE9F70C90E62}"/>
    <cellStyle name="Normal 3 4 2 4 2 3 2" xfId="1385" xr:uid="{1547AC91-9F2A-4B4F-AD7B-47E2CF3FE3D3}"/>
    <cellStyle name="Normal 3 4 2 4 2 4" xfId="905" xr:uid="{D90F1F49-5A5E-4279-8787-F2E8A29D52BC}"/>
    <cellStyle name="Normal 3 4 2 4 2 5" xfId="1546" xr:uid="{0F9B7161-2A00-4284-841A-356938F01DD9}"/>
    <cellStyle name="Normal 3 4 2 4 2 6" xfId="2157" xr:uid="{FE1F555D-C9C4-4392-BDC9-2FE8BB804F54}"/>
    <cellStyle name="Normal 3 4 2 4 3" xfId="343" xr:uid="{00000000-0005-0000-0000-000050010000}"/>
    <cellStyle name="Normal 3 4 2 4 3 2" xfId="985" xr:uid="{2989A95B-3625-49FC-96EE-4EE50D50A452}"/>
    <cellStyle name="Normal 3 4 2 4 3 3" xfId="1773" xr:uid="{D75C5228-32F8-41F3-AD41-C167DD725C90}"/>
    <cellStyle name="Normal 3 4 2 4 3 4" xfId="2061" xr:uid="{B7BEC333-4859-4F94-9703-3B2A7079FBE3}"/>
    <cellStyle name="Normal 3 4 2 4 4" xfId="423" xr:uid="{00000000-0005-0000-0000-000051010000}"/>
    <cellStyle name="Normal 3 4 2 4 4 2" xfId="1065" xr:uid="{17B6B674-57D6-41DC-A9F0-5D8E7F6E7AA9}"/>
    <cellStyle name="Normal 3 4 2 4 4 3" xfId="1677" xr:uid="{E5184B3B-990A-42CF-994E-42B4833446C2}"/>
    <cellStyle name="Normal 3 4 2 4 5" xfId="503" xr:uid="{0B58DDF8-2235-4653-98DA-B98F7AA8E4BD}"/>
    <cellStyle name="Normal 3 4 2 4 5 2" xfId="1145" xr:uid="{7DE23F8C-F0CA-41C1-AB6F-A41B0ADBE5B9}"/>
    <cellStyle name="Normal 3 4 2 4 6" xfId="663" xr:uid="{DC0F8C04-2DD4-491E-A474-1675CE71F2BF}"/>
    <cellStyle name="Normal 3 4 2 4 6 2" xfId="1305" xr:uid="{5BD75CF4-BD1E-455C-BEAC-1A2420772318}"/>
    <cellStyle name="Normal 3 4 2 4 7" xfId="825" xr:uid="{B4155C70-59F1-4809-BF6C-D460B7384E3F}"/>
    <cellStyle name="Normal 3 4 2 4 8" xfId="1466" xr:uid="{2B364FD0-589D-495B-8DAA-4D470BCDD6FB}"/>
    <cellStyle name="Normal 3 4 2 4 9" xfId="1965" xr:uid="{3801C13E-59D8-4840-8822-D28B86902287}"/>
    <cellStyle name="Normal 3 4 2 5" xfId="223" xr:uid="{00000000-0005-0000-0000-000052010000}"/>
    <cellStyle name="Normal 3 4 2 5 2" xfId="543" xr:uid="{D4EC0C9F-979D-4675-8F7A-02BF38E06550}"/>
    <cellStyle name="Normal 3 4 2 5 2 2" xfId="1185" xr:uid="{CA1D53DA-E2BE-433A-8D5E-99C2C05AB41B}"/>
    <cellStyle name="Normal 3 4 2 5 2 3" xfId="1797" xr:uid="{E5719283-5AD3-4037-BC2E-8417E6249C9D}"/>
    <cellStyle name="Normal 3 4 2 5 3" xfId="703" xr:uid="{47F25E3C-D8EC-4214-B598-C9C8517D4440}"/>
    <cellStyle name="Normal 3 4 2 5 3 2" xfId="1345" xr:uid="{629CB7C0-B4F7-4223-BB89-B304FD0811C3}"/>
    <cellStyle name="Normal 3 4 2 5 4" xfId="865" xr:uid="{652021F8-F7F3-4A89-A1A4-334BE9E3C7D8}"/>
    <cellStyle name="Normal 3 4 2 5 5" xfId="1506" xr:uid="{811256E0-2927-49EE-AF3D-7F3D666450E3}"/>
    <cellStyle name="Normal 3 4 2 5 6" xfId="2085" xr:uid="{CE600016-AA16-4371-AA14-8B67FE19616E}"/>
    <cellStyle name="Normal 3 4 2 6" xfId="303" xr:uid="{00000000-0005-0000-0000-000053010000}"/>
    <cellStyle name="Normal 3 4 2 6 2" xfId="945" xr:uid="{1E5F5A11-4710-4DC0-95E3-240E03340192}"/>
    <cellStyle name="Normal 3 4 2 6 3" xfId="1701" xr:uid="{26F9BBCE-208B-45CB-9C5B-2ABEB78F4EDA}"/>
    <cellStyle name="Normal 3 4 2 6 4" xfId="1989" xr:uid="{0E806138-5759-446D-8F63-BFC518AEAE2D}"/>
    <cellStyle name="Normal 3 4 2 7" xfId="383" xr:uid="{00000000-0005-0000-0000-000054010000}"/>
    <cellStyle name="Normal 3 4 2 7 2" xfId="1025" xr:uid="{DBECD5E5-FAC7-4BA8-935D-9D560BA4BA35}"/>
    <cellStyle name="Normal 3 4 2 7 3" xfId="1605" xr:uid="{78A1D7E5-54C1-47FF-9911-B51205E9111C}"/>
    <cellStyle name="Normal 3 4 2 8" xfId="463" xr:uid="{46E7DDBF-82CF-4894-B09D-D6B26462EDBF}"/>
    <cellStyle name="Normal 3 4 2 8 2" xfId="1105" xr:uid="{886A678E-1D06-499C-9D90-A6B2BEE462E2}"/>
    <cellStyle name="Normal 3 4 2 9" xfId="623" xr:uid="{66BA70F0-00B6-40CE-B3B9-799EC5BB5022}"/>
    <cellStyle name="Normal 3 4 2 9 2" xfId="1265" xr:uid="{E1A4F020-9621-4EC8-A32B-2578C55D9CE3}"/>
    <cellStyle name="Normal 3 4 3" xfId="148" xr:uid="{00000000-0005-0000-0000-000055010000}"/>
    <cellStyle name="Normal 3 4 3 10" xfId="1431" xr:uid="{42827B9D-D3F6-4FF2-8AC7-C1B2895EE09F}"/>
    <cellStyle name="Normal 3 4 3 11" xfId="1901" xr:uid="{EA523CF7-781D-4B18-89F2-17ECB12172DB}"/>
    <cellStyle name="Normal 3 4 3 2" xfId="168" xr:uid="{00000000-0005-0000-0000-000056010000}"/>
    <cellStyle name="Normal 3 4 3 2 10" xfId="2093" xr:uid="{A9F41642-2951-40F3-9021-E1B97A08F770}"/>
    <cellStyle name="Normal 3 4 3 2 2" xfId="208" xr:uid="{00000000-0005-0000-0000-000057010000}"/>
    <cellStyle name="Normal 3 4 3 2 2 2" xfId="288" xr:uid="{00000000-0005-0000-0000-000058010000}"/>
    <cellStyle name="Normal 3 4 3 2 2 2 2" xfId="608" xr:uid="{181A772E-1640-48DA-B8AE-12C5251E9F40}"/>
    <cellStyle name="Normal 3 4 3 2 2 2 2 2" xfId="1250" xr:uid="{31239898-4E26-475A-9576-07CB054AFE4F}"/>
    <cellStyle name="Normal 3 4 3 2 2 2 3" xfId="768" xr:uid="{18A208A5-DDFA-4C4E-A287-EA8D74AE8B51}"/>
    <cellStyle name="Normal 3 4 3 2 2 2 3 2" xfId="1410" xr:uid="{D95C8E97-DEDD-4FA9-93FE-2117ADB226B1}"/>
    <cellStyle name="Normal 3 4 3 2 2 2 4" xfId="930" xr:uid="{50C57854-582D-45B0-8EBA-38661EF1D7C7}"/>
    <cellStyle name="Normal 3 4 3 2 2 2 5" xfId="1571" xr:uid="{7AC28364-36F2-4716-8D97-6D068F7AD560}"/>
    <cellStyle name="Normal 3 4 3 2 2 3" xfId="368" xr:uid="{00000000-0005-0000-0000-000059010000}"/>
    <cellStyle name="Normal 3 4 3 2 2 3 2" xfId="1010" xr:uid="{6D21A9B4-4E02-4E7B-94C0-C13EFCD8022E}"/>
    <cellStyle name="Normal 3 4 3 2 2 4" xfId="448" xr:uid="{00000000-0005-0000-0000-00005A010000}"/>
    <cellStyle name="Normal 3 4 3 2 2 4 2" xfId="1090" xr:uid="{C07DA375-4F16-48EB-80C4-D30534588704}"/>
    <cellStyle name="Normal 3 4 3 2 2 5" xfId="528" xr:uid="{687AA801-0AA0-488E-968A-5124EC0B56BB}"/>
    <cellStyle name="Normal 3 4 3 2 2 5 2" xfId="1170" xr:uid="{13F98C36-70E6-42FA-A3F7-7FDD16AA9096}"/>
    <cellStyle name="Normal 3 4 3 2 2 6" xfId="688" xr:uid="{2D1D997E-174F-41EB-A5A8-F7E10FB45E88}"/>
    <cellStyle name="Normal 3 4 3 2 2 6 2" xfId="1330" xr:uid="{51EEA7B1-CB11-429C-B080-81D1F2F03000}"/>
    <cellStyle name="Normal 3 4 3 2 2 7" xfId="850" xr:uid="{BE56ED90-A341-423B-8166-16B8527B6877}"/>
    <cellStyle name="Normal 3 4 3 2 2 8" xfId="1491" xr:uid="{870D6461-87DE-40E2-A54D-C9BE761209C3}"/>
    <cellStyle name="Normal 3 4 3 2 3" xfId="248" xr:uid="{00000000-0005-0000-0000-00005B010000}"/>
    <cellStyle name="Normal 3 4 3 2 3 2" xfId="568" xr:uid="{CF121239-94A7-4595-822B-758F0936616E}"/>
    <cellStyle name="Normal 3 4 3 2 3 2 2" xfId="1210" xr:uid="{A07E07C1-96D6-4957-A363-1E7B90A8ACCA}"/>
    <cellStyle name="Normal 3 4 3 2 3 3" xfId="728" xr:uid="{B069F46F-4541-46EE-B3EB-378E04B2A2E9}"/>
    <cellStyle name="Normal 3 4 3 2 3 3 2" xfId="1370" xr:uid="{3ADA069C-02B7-4FF5-8C58-4C1AC02BA0EC}"/>
    <cellStyle name="Normal 3 4 3 2 3 4" xfId="890" xr:uid="{ECC3AFF6-F8D7-431F-BCCF-A212B71ADBD2}"/>
    <cellStyle name="Normal 3 4 3 2 3 5" xfId="1531" xr:uid="{9E655A6D-4D58-4EBF-8380-FE5F55A6D822}"/>
    <cellStyle name="Normal 3 4 3 2 4" xfId="328" xr:uid="{00000000-0005-0000-0000-00005C010000}"/>
    <cellStyle name="Normal 3 4 3 2 4 2" xfId="970" xr:uid="{B506C174-E73C-4B2B-AA4F-C91F56B5AE6F}"/>
    <cellStyle name="Normal 3 4 3 2 4 3" xfId="1805" xr:uid="{B3CF21D2-68AE-4941-9314-F83381465F1D}"/>
    <cellStyle name="Normal 3 4 3 2 5" xfId="408" xr:uid="{00000000-0005-0000-0000-00005D010000}"/>
    <cellStyle name="Normal 3 4 3 2 5 2" xfId="1050" xr:uid="{31B27721-6308-48A6-97E6-D3DBEF84B8F8}"/>
    <cellStyle name="Normal 3 4 3 2 6" xfId="488" xr:uid="{B34288FE-3C12-4487-AFA3-E12A7C2FBE57}"/>
    <cellStyle name="Normal 3 4 3 2 6 2" xfId="1130" xr:uid="{2CDB1AEC-2407-4B16-9815-F4298FB10D02}"/>
    <cellStyle name="Normal 3 4 3 2 7" xfId="648" xr:uid="{D9B5DDD7-608A-4181-B276-CBEE8FB94010}"/>
    <cellStyle name="Normal 3 4 3 2 7 2" xfId="1290" xr:uid="{C4D6560A-FFA0-46A2-8FC2-8547D61DB69C}"/>
    <cellStyle name="Normal 3 4 3 2 8" xfId="810" xr:uid="{176D903A-207E-4ED5-A48F-0B35337C902C}"/>
    <cellStyle name="Normal 3 4 3 2 9" xfId="1451" xr:uid="{CA319F9D-ECF7-44CC-8219-6786A806C5B3}"/>
    <cellStyle name="Normal 3 4 3 3" xfId="188" xr:uid="{00000000-0005-0000-0000-00005E010000}"/>
    <cellStyle name="Normal 3 4 3 3 2" xfId="268" xr:uid="{00000000-0005-0000-0000-00005F010000}"/>
    <cellStyle name="Normal 3 4 3 3 2 2" xfId="588" xr:uid="{6B77BD64-E4A1-495D-A527-8135830826BF}"/>
    <cellStyle name="Normal 3 4 3 3 2 2 2" xfId="1230" xr:uid="{CC487628-1C45-40B1-A3CD-3A5225A2A79B}"/>
    <cellStyle name="Normal 3 4 3 3 2 3" xfId="748" xr:uid="{428448FA-FC91-41A5-8B3D-0A3928DB4224}"/>
    <cellStyle name="Normal 3 4 3 3 2 3 2" xfId="1390" xr:uid="{429AECF5-877D-46F5-B47C-48F73AC5A9EB}"/>
    <cellStyle name="Normal 3 4 3 3 2 4" xfId="910" xr:uid="{1292CB50-A273-4CC5-826B-F338945C62FE}"/>
    <cellStyle name="Normal 3 4 3 3 2 5" xfId="1551" xr:uid="{6E7383E2-946D-49AE-9A2F-60C5F3F192DF}"/>
    <cellStyle name="Normal 3 4 3 3 3" xfId="348" xr:uid="{00000000-0005-0000-0000-000060010000}"/>
    <cellStyle name="Normal 3 4 3 3 3 2" xfId="990" xr:uid="{EFE5B26A-E28F-4D36-9A49-F9D1ABE36DD5}"/>
    <cellStyle name="Normal 3 4 3 3 3 3" xfId="1709" xr:uid="{516F426C-AE9D-4A8A-A3D5-C40BD265F31D}"/>
    <cellStyle name="Normal 3 4 3 3 4" xfId="428" xr:uid="{00000000-0005-0000-0000-000061010000}"/>
    <cellStyle name="Normal 3 4 3 3 4 2" xfId="1070" xr:uid="{37AC565B-E0C9-4026-B038-0BA84D9DEFAE}"/>
    <cellStyle name="Normal 3 4 3 3 5" xfId="508" xr:uid="{9371C52D-9BAE-4F75-9505-D49C0BDB9A52}"/>
    <cellStyle name="Normal 3 4 3 3 5 2" xfId="1150" xr:uid="{4CAB0B1B-0613-4043-822F-E191361FC4DF}"/>
    <cellStyle name="Normal 3 4 3 3 6" xfId="668" xr:uid="{FED6122B-EBC7-4EA1-A747-DEA1655A34EC}"/>
    <cellStyle name="Normal 3 4 3 3 6 2" xfId="1310" xr:uid="{46D5748D-0BE4-4C23-9DC7-630F999886A9}"/>
    <cellStyle name="Normal 3 4 3 3 7" xfId="830" xr:uid="{6A7062A1-372D-47C9-8C76-F6C041169D3D}"/>
    <cellStyle name="Normal 3 4 3 3 8" xfId="1471" xr:uid="{F48A5115-A848-4E61-8D4B-6F8A079AFE23}"/>
    <cellStyle name="Normal 3 4 3 3 9" xfId="1997" xr:uid="{7CC01FD0-16DD-41B5-B700-CDEFB5CB24CB}"/>
    <cellStyle name="Normal 3 4 3 4" xfId="228" xr:uid="{00000000-0005-0000-0000-000062010000}"/>
    <cellStyle name="Normal 3 4 3 4 2" xfId="548" xr:uid="{33531171-74FE-4A54-ADA9-8A654BC9ED86}"/>
    <cellStyle name="Normal 3 4 3 4 2 2" xfId="1190" xr:uid="{C11726DB-CCB1-44E7-81DD-2D3F860A097E}"/>
    <cellStyle name="Normal 3 4 3 4 3" xfId="708" xr:uid="{5C92969C-5E66-47BF-973D-D86A84337607}"/>
    <cellStyle name="Normal 3 4 3 4 3 2" xfId="1350" xr:uid="{CB6BBB30-D33E-434B-9BFF-A08ECBD562F4}"/>
    <cellStyle name="Normal 3 4 3 4 4" xfId="870" xr:uid="{5063623A-7D10-407C-87DE-59B453B64B7D}"/>
    <cellStyle name="Normal 3 4 3 4 5" xfId="1511" xr:uid="{0451ECA6-78B1-4310-BD50-306A09BC5659}"/>
    <cellStyle name="Normal 3 4 3 5" xfId="308" xr:uid="{00000000-0005-0000-0000-000063010000}"/>
    <cellStyle name="Normal 3 4 3 5 2" xfId="950" xr:uid="{DAC16CEF-210A-4A6C-B00B-123CB2C1FF7E}"/>
    <cellStyle name="Normal 3 4 3 5 3" xfId="1613" xr:uid="{7BE73210-53C7-43F1-810D-674ED2928B5A}"/>
    <cellStyle name="Normal 3 4 3 6" xfId="388" xr:uid="{00000000-0005-0000-0000-000064010000}"/>
    <cellStyle name="Normal 3 4 3 6 2" xfId="1030" xr:uid="{B496F92A-234C-441E-9302-2FD6BE6C5C34}"/>
    <cellStyle name="Normal 3 4 3 7" xfId="468" xr:uid="{8200D368-6561-4930-BC41-ED7750DC4DA5}"/>
    <cellStyle name="Normal 3 4 3 7 2" xfId="1110" xr:uid="{6058268A-2DAA-473C-8F34-C6F7FF5C9523}"/>
    <cellStyle name="Normal 3 4 3 8" xfId="628" xr:uid="{F62955C1-4386-4538-B9EF-1A41249F7B38}"/>
    <cellStyle name="Normal 3 4 3 8 2" xfId="1270" xr:uid="{E2E618E9-DC94-4B50-8D34-6FA30A849834}"/>
    <cellStyle name="Normal 3 4 3 9" xfId="790" xr:uid="{E254FC52-2FFA-47E1-BD5C-384B0C55C403}"/>
    <cellStyle name="Normal 3 4 4" xfId="158" xr:uid="{00000000-0005-0000-0000-000065010000}"/>
    <cellStyle name="Normal 3 4 4 10" xfId="1925" xr:uid="{791E6C0C-5AC3-4319-8E0E-6D97DBE76D15}"/>
    <cellStyle name="Normal 3 4 4 2" xfId="198" xr:uid="{00000000-0005-0000-0000-000066010000}"/>
    <cellStyle name="Normal 3 4 4 2 2" xfId="278" xr:uid="{00000000-0005-0000-0000-000067010000}"/>
    <cellStyle name="Normal 3 4 4 2 2 2" xfId="598" xr:uid="{6833D86C-3EB9-44BC-A66F-0AF3C36D432A}"/>
    <cellStyle name="Normal 3 4 4 2 2 2 2" xfId="1240" xr:uid="{002C4360-58D7-4507-9D31-82E376E80CE3}"/>
    <cellStyle name="Normal 3 4 4 2 2 3" xfId="758" xr:uid="{B18C06CD-288B-41D8-BB06-DD3AB61C4648}"/>
    <cellStyle name="Normal 3 4 4 2 2 3 2" xfId="1400" xr:uid="{E75BD1C8-712E-42B1-A071-C5F2B7FE6E35}"/>
    <cellStyle name="Normal 3 4 4 2 2 4" xfId="920" xr:uid="{521E2E81-46F1-4EA1-9C13-A6B06BB608EC}"/>
    <cellStyle name="Normal 3 4 4 2 2 5" xfId="1561" xr:uid="{366EF7E6-E074-417F-8EAA-50E0A03108C9}"/>
    <cellStyle name="Normal 3 4 4 2 3" xfId="358" xr:uid="{00000000-0005-0000-0000-000068010000}"/>
    <cellStyle name="Normal 3 4 4 2 3 2" xfId="1000" xr:uid="{5FA2CB0E-5ADA-4127-AE05-1A20B71A148D}"/>
    <cellStyle name="Normal 3 4 4 2 3 3" xfId="1829" xr:uid="{23EFE8AE-7E07-4122-A9D5-B2477486C61D}"/>
    <cellStyle name="Normal 3 4 4 2 4" xfId="438" xr:uid="{00000000-0005-0000-0000-000069010000}"/>
    <cellStyle name="Normal 3 4 4 2 4 2" xfId="1080" xr:uid="{D2460D4B-37F9-4DA0-9521-59711E2F05F7}"/>
    <cellStyle name="Normal 3 4 4 2 5" xfId="518" xr:uid="{B61E6850-317C-4DEE-84A1-14CC785EBBE9}"/>
    <cellStyle name="Normal 3 4 4 2 5 2" xfId="1160" xr:uid="{4249807D-7C3F-4F02-AB72-DEE83B71CBD5}"/>
    <cellStyle name="Normal 3 4 4 2 6" xfId="678" xr:uid="{A7A62C74-7557-4AE3-8B44-F1EF89BCD6B9}"/>
    <cellStyle name="Normal 3 4 4 2 6 2" xfId="1320" xr:uid="{E9C0971E-217F-4C20-B43B-4C5E6272255D}"/>
    <cellStyle name="Normal 3 4 4 2 7" xfId="840" xr:uid="{2A734257-6C39-4CFB-9671-1C282FB9E000}"/>
    <cellStyle name="Normal 3 4 4 2 8" xfId="1481" xr:uid="{3FB6E822-4C45-4D30-9A58-F9E0EF532EED}"/>
    <cellStyle name="Normal 3 4 4 2 9" xfId="2117" xr:uid="{A0A8C522-8A32-487D-A7CA-FF73023A4617}"/>
    <cellStyle name="Normal 3 4 4 3" xfId="238" xr:uid="{00000000-0005-0000-0000-00006A010000}"/>
    <cellStyle name="Normal 3 4 4 3 2" xfId="558" xr:uid="{66733E64-76B2-4F98-81C0-43FEBB306D24}"/>
    <cellStyle name="Normal 3 4 4 3 2 2" xfId="1200" xr:uid="{643180E0-DFD3-4F0F-9077-29B3C2EF4547}"/>
    <cellStyle name="Normal 3 4 4 3 2 3" xfId="1733" xr:uid="{827175D3-DF9C-47C6-8D67-6A218D1D78BB}"/>
    <cellStyle name="Normal 3 4 4 3 3" xfId="718" xr:uid="{D8C02218-7A65-450A-B574-EF225DB4C1AD}"/>
    <cellStyle name="Normal 3 4 4 3 3 2" xfId="1360" xr:uid="{6081EE24-5DFE-45F2-81E0-3BF428450A9D}"/>
    <cellStyle name="Normal 3 4 4 3 4" xfId="880" xr:uid="{B07563B4-473C-4542-837A-3A8F10A1CC3F}"/>
    <cellStyle name="Normal 3 4 4 3 5" xfId="1521" xr:uid="{06B9C581-4D31-45DF-B447-18F3823C0E8C}"/>
    <cellStyle name="Normal 3 4 4 3 6" xfId="2021" xr:uid="{966537D8-5209-49BC-9648-27A6CA93B042}"/>
    <cellStyle name="Normal 3 4 4 4" xfId="318" xr:uid="{00000000-0005-0000-0000-00006B010000}"/>
    <cellStyle name="Normal 3 4 4 4 2" xfId="960" xr:uid="{F61D9CC3-DFD4-4287-AB0A-C0C4F2CC4F48}"/>
    <cellStyle name="Normal 3 4 4 4 3" xfId="1637" xr:uid="{9A2D1D5A-5307-46AD-A9D1-4756EADE93EE}"/>
    <cellStyle name="Normal 3 4 4 5" xfId="398" xr:uid="{00000000-0005-0000-0000-00006C010000}"/>
    <cellStyle name="Normal 3 4 4 5 2" xfId="1040" xr:uid="{B7A8B544-E994-451E-B64B-D1839D71DF58}"/>
    <cellStyle name="Normal 3 4 4 6" xfId="478" xr:uid="{FFEB5189-0B8C-45DD-8205-B4E6AD7D79D1}"/>
    <cellStyle name="Normal 3 4 4 6 2" xfId="1120" xr:uid="{26C8268F-89D9-40BF-B694-22C082466497}"/>
    <cellStyle name="Normal 3 4 4 7" xfId="638" xr:uid="{CD079F09-980F-4568-AFFD-40AFDB248697}"/>
    <cellStyle name="Normal 3 4 4 7 2" xfId="1280" xr:uid="{0C89C523-0E9A-4291-BC3B-8ED484C02DDE}"/>
    <cellStyle name="Normal 3 4 4 8" xfId="800" xr:uid="{CA3C7A2B-B72A-4A65-A016-49912BA93026}"/>
    <cellStyle name="Normal 3 4 4 9" xfId="1441" xr:uid="{C4B77DB5-3822-4A9D-9391-0E7A43188971}"/>
    <cellStyle name="Normal 3 4 5" xfId="178" xr:uid="{00000000-0005-0000-0000-00006D010000}"/>
    <cellStyle name="Normal 3 4 5 2" xfId="258" xr:uid="{00000000-0005-0000-0000-00006E010000}"/>
    <cellStyle name="Normal 3 4 5 2 2" xfId="578" xr:uid="{FFBDEE04-A3B3-470F-9AA6-451867FB3742}"/>
    <cellStyle name="Normal 3 4 5 2 2 2" xfId="1220" xr:uid="{4753782B-7307-4AE5-B40D-4E7CC0EB7973}"/>
    <cellStyle name="Normal 3 4 5 2 2 3" xfId="1853" xr:uid="{BDD63E2F-7412-4D66-8166-E6B7DE04A4BF}"/>
    <cellStyle name="Normal 3 4 5 2 3" xfId="738" xr:uid="{88FCA8F6-FD08-42A1-A56C-1EADF1F70465}"/>
    <cellStyle name="Normal 3 4 5 2 3 2" xfId="1380" xr:uid="{4186FFD6-6538-4443-BDC1-4783354B6B1F}"/>
    <cellStyle name="Normal 3 4 5 2 4" xfId="900" xr:uid="{411B784B-32C1-4A2B-AA67-3206A1C353CC}"/>
    <cellStyle name="Normal 3 4 5 2 5" xfId="1541" xr:uid="{A71ECDAC-1C81-436F-B4CE-0AFCF4A70866}"/>
    <cellStyle name="Normal 3 4 5 2 6" xfId="2141" xr:uid="{FBEC64E6-EE4A-4EC3-A296-6CE936171EED}"/>
    <cellStyle name="Normal 3 4 5 3" xfId="338" xr:uid="{00000000-0005-0000-0000-00006F010000}"/>
    <cellStyle name="Normal 3 4 5 3 2" xfId="980" xr:uid="{E358874F-E05C-432E-BA77-7BB16C42A2A0}"/>
    <cellStyle name="Normal 3 4 5 3 3" xfId="1757" xr:uid="{98F91DCF-D325-46E3-9D6B-8BD3BAE4F3EB}"/>
    <cellStyle name="Normal 3 4 5 3 4" xfId="2045" xr:uid="{93FCC833-0356-4437-9626-4A5E047E0889}"/>
    <cellStyle name="Normal 3 4 5 4" xfId="418" xr:uid="{00000000-0005-0000-0000-000070010000}"/>
    <cellStyle name="Normal 3 4 5 4 2" xfId="1060" xr:uid="{674E5600-C8B7-4977-9CD5-747DC851CD39}"/>
    <cellStyle name="Normal 3 4 5 4 3" xfId="1661" xr:uid="{2CBC35FE-BBDE-428F-917B-CE0BA476A918}"/>
    <cellStyle name="Normal 3 4 5 5" xfId="498" xr:uid="{F6DB19E0-2DFC-4FCF-B59B-5D9254A11C92}"/>
    <cellStyle name="Normal 3 4 5 5 2" xfId="1140" xr:uid="{9303944F-DE04-4C9E-89DC-70AC40F495F2}"/>
    <cellStyle name="Normal 3 4 5 6" xfId="658" xr:uid="{BD08FAE5-2D5B-4DAF-A29B-3D0A97F11BD3}"/>
    <cellStyle name="Normal 3 4 5 6 2" xfId="1300" xr:uid="{10D81350-877A-4571-BCC9-F76768CBA024}"/>
    <cellStyle name="Normal 3 4 5 7" xfId="820" xr:uid="{9C8E0E8B-26A2-47B4-A6C2-5067750CBC66}"/>
    <cellStyle name="Normal 3 4 5 8" xfId="1461" xr:uid="{EED1918F-0DD5-49CF-9C1A-5081986C0C33}"/>
    <cellStyle name="Normal 3 4 5 9" xfId="1949" xr:uid="{74846CBD-8B7A-4FA3-8CB9-B23965A6E3EB}"/>
    <cellStyle name="Normal 3 4 6" xfId="218" xr:uid="{00000000-0005-0000-0000-000071010000}"/>
    <cellStyle name="Normal 3 4 6 2" xfId="538" xr:uid="{A2DE3EB6-3C5D-4769-BBD5-D5A87E25330F}"/>
    <cellStyle name="Normal 3 4 6 2 2" xfId="1180" xr:uid="{E1081A68-DDA2-4995-97A1-7F98395A8225}"/>
    <cellStyle name="Normal 3 4 6 2 3" xfId="1781" xr:uid="{1ECE720F-22C6-4E12-BEE2-1D8D21AA7A51}"/>
    <cellStyle name="Normal 3 4 6 3" xfId="698" xr:uid="{DE8FCED3-C53A-43FF-8163-3AEABD3846AE}"/>
    <cellStyle name="Normal 3 4 6 3 2" xfId="1340" xr:uid="{CB4E8A66-7C7F-4ECD-B56D-6AE8D62CF096}"/>
    <cellStyle name="Normal 3 4 6 4" xfId="860" xr:uid="{AB91B82D-CAC4-4FB6-ABAD-5B874E5EEB09}"/>
    <cellStyle name="Normal 3 4 6 5" xfId="1501" xr:uid="{03FE8D15-2A73-42C0-A6F2-F0BD5C1AD286}"/>
    <cellStyle name="Normal 3 4 6 6" xfId="2069" xr:uid="{76DFC12C-727A-41C9-BA66-4367F5823972}"/>
    <cellStyle name="Normal 3 4 7" xfId="298" xr:uid="{00000000-0005-0000-0000-000072010000}"/>
    <cellStyle name="Normal 3 4 7 2" xfId="940" xr:uid="{D0457C39-2D47-4C8A-8DFF-74E3E5EF869D}"/>
    <cellStyle name="Normal 3 4 7 3" xfId="1685" xr:uid="{1FF5FB1F-087B-476F-B533-EA044D81AB90}"/>
    <cellStyle name="Normal 3 4 7 4" xfId="1973" xr:uid="{44B3B4A8-1112-4D57-A2B5-C1D47F4E4806}"/>
    <cellStyle name="Normal 3 4 8" xfId="378" xr:uid="{00000000-0005-0000-0000-000073010000}"/>
    <cellStyle name="Normal 3 4 8 2" xfId="1020" xr:uid="{3ADBF4A5-2580-45D9-91C1-F6B77D5A320B}"/>
    <cellStyle name="Normal 3 4 8 3" xfId="1589" xr:uid="{59C7C324-167E-4016-BC8B-C96ADBA4244E}"/>
    <cellStyle name="Normal 3 4 9" xfId="458" xr:uid="{098D836F-D452-4299-8ED4-1C560C85298D}"/>
    <cellStyle name="Normal 3 4 9 2" xfId="1100" xr:uid="{4D2D88B5-308C-47B9-8B5B-9538DAF926BB}"/>
    <cellStyle name="Normal 3 5" xfId="139" xr:uid="{00000000-0005-0000-0000-000074010000}"/>
    <cellStyle name="Normal 3 5 10" xfId="781" xr:uid="{6F840E0E-A388-4FAC-854A-8C03C8F40DD6}"/>
    <cellStyle name="Normal 3 5 11" xfId="1422" xr:uid="{1730E9F9-3F24-49AC-9B9D-69CAD7D81946}"/>
    <cellStyle name="Normal 3 5 12" xfId="1881" xr:uid="{3567256D-8342-4D1B-9FE2-81E8A58EF5AE}"/>
    <cellStyle name="Normal 3 5 2" xfId="149" xr:uid="{00000000-0005-0000-0000-000075010000}"/>
    <cellStyle name="Normal 3 5 2 10" xfId="1432" xr:uid="{52B06992-F8C8-4096-A2C7-3869A72E4542}"/>
    <cellStyle name="Normal 3 5 2 11" xfId="1889" xr:uid="{72C83D32-2AED-4949-8A7E-A97153C80452}"/>
    <cellStyle name="Normal 3 5 2 2" xfId="169" xr:uid="{00000000-0005-0000-0000-000076010000}"/>
    <cellStyle name="Normal 3 5 2 2 10" xfId="1913" xr:uid="{03B54F2B-389E-4FE3-BD6B-21D6891BA51D}"/>
    <cellStyle name="Normal 3 5 2 2 2" xfId="209" xr:uid="{00000000-0005-0000-0000-000077010000}"/>
    <cellStyle name="Normal 3 5 2 2 2 2" xfId="289" xr:uid="{00000000-0005-0000-0000-000078010000}"/>
    <cellStyle name="Normal 3 5 2 2 2 2 2" xfId="609" xr:uid="{490F355B-D7B4-4A23-BE8F-9F6BBB48C40E}"/>
    <cellStyle name="Normal 3 5 2 2 2 2 2 2" xfId="1251" xr:uid="{47571EAB-63F2-41FA-864B-A2CE029E43AD}"/>
    <cellStyle name="Normal 3 5 2 2 2 2 3" xfId="769" xr:uid="{06543935-632D-4A39-996F-C878785DBA61}"/>
    <cellStyle name="Normal 3 5 2 2 2 2 3 2" xfId="1411" xr:uid="{BBBA0ECA-54B5-4BBB-A228-4CAEEB22D18E}"/>
    <cellStyle name="Normal 3 5 2 2 2 2 4" xfId="931" xr:uid="{8BC7C467-0B8F-4512-8272-C53310459E8F}"/>
    <cellStyle name="Normal 3 5 2 2 2 2 5" xfId="1572" xr:uid="{9D249F33-8B45-470B-9197-C84031A9502A}"/>
    <cellStyle name="Normal 3 5 2 2 2 3" xfId="369" xr:uid="{00000000-0005-0000-0000-000079010000}"/>
    <cellStyle name="Normal 3 5 2 2 2 3 2" xfId="1011" xr:uid="{7AA6DB56-9211-4E10-82D1-FE92ABB42F29}"/>
    <cellStyle name="Normal 3 5 2 2 2 3 3" xfId="1817" xr:uid="{6683720F-D65B-4E79-BE4E-4319AD839A9A}"/>
    <cellStyle name="Normal 3 5 2 2 2 4" xfId="449" xr:uid="{00000000-0005-0000-0000-00007A010000}"/>
    <cellStyle name="Normal 3 5 2 2 2 4 2" xfId="1091" xr:uid="{4B3D41DE-CE88-4BB0-9A63-1A862B9D5F11}"/>
    <cellStyle name="Normal 3 5 2 2 2 5" xfId="529" xr:uid="{37948602-1B3F-4FE0-A073-DDE93253DE62}"/>
    <cellStyle name="Normal 3 5 2 2 2 5 2" xfId="1171" xr:uid="{72823C9A-692A-466E-A671-445B8A34B75E}"/>
    <cellStyle name="Normal 3 5 2 2 2 6" xfId="689" xr:uid="{3CD5A64A-62BB-4CAC-BE43-0E41B1BE6B01}"/>
    <cellStyle name="Normal 3 5 2 2 2 6 2" xfId="1331" xr:uid="{DF72321A-A8BB-4ACA-9838-56C29372EFD1}"/>
    <cellStyle name="Normal 3 5 2 2 2 7" xfId="851" xr:uid="{74290141-8726-47E7-9802-06E7409AE92E}"/>
    <cellStyle name="Normal 3 5 2 2 2 8" xfId="1492" xr:uid="{575C87C4-8DEC-462C-BEC6-DC890FF1FED5}"/>
    <cellStyle name="Normal 3 5 2 2 2 9" xfId="2105" xr:uid="{F2EDF3DA-3A1B-453D-A055-F55343DC4579}"/>
    <cellStyle name="Normal 3 5 2 2 3" xfId="249" xr:uid="{00000000-0005-0000-0000-00007B010000}"/>
    <cellStyle name="Normal 3 5 2 2 3 2" xfId="569" xr:uid="{7A3EADF0-42F4-4414-A459-73D265BDCEE4}"/>
    <cellStyle name="Normal 3 5 2 2 3 2 2" xfId="1211" xr:uid="{7743683E-EEF7-4432-AF3A-453CA6C7086C}"/>
    <cellStyle name="Normal 3 5 2 2 3 2 3" xfId="1721" xr:uid="{A741ACD1-066A-4556-82C2-EA14D5639145}"/>
    <cellStyle name="Normal 3 5 2 2 3 3" xfId="729" xr:uid="{A02B632F-D7DF-4CF4-AE91-5B79F80FA305}"/>
    <cellStyle name="Normal 3 5 2 2 3 3 2" xfId="1371" xr:uid="{F408B674-3B8C-4DD9-A600-81A0DC1305F5}"/>
    <cellStyle name="Normal 3 5 2 2 3 4" xfId="891" xr:uid="{E748B2AF-91DF-40BB-9CCB-B3DB0A7E2E5C}"/>
    <cellStyle name="Normal 3 5 2 2 3 5" xfId="1532" xr:uid="{1F16983B-08F2-4CA6-A38B-6BF138E251EA}"/>
    <cellStyle name="Normal 3 5 2 2 3 6" xfId="2009" xr:uid="{F1C55A74-55FF-476C-A0B3-E7DAE8C5A931}"/>
    <cellStyle name="Normal 3 5 2 2 4" xfId="329" xr:uid="{00000000-0005-0000-0000-00007C010000}"/>
    <cellStyle name="Normal 3 5 2 2 4 2" xfId="971" xr:uid="{E24DE236-AC24-4397-9A37-14B92E2FA368}"/>
    <cellStyle name="Normal 3 5 2 2 4 3" xfId="1625" xr:uid="{D6431784-89E2-4FAE-9475-A93778ABFA9B}"/>
    <cellStyle name="Normal 3 5 2 2 5" xfId="409" xr:uid="{00000000-0005-0000-0000-00007D010000}"/>
    <cellStyle name="Normal 3 5 2 2 5 2" xfId="1051" xr:uid="{68A92348-C02B-4231-A302-000F2CD8A9A7}"/>
    <cellStyle name="Normal 3 5 2 2 6" xfId="489" xr:uid="{28B6645A-6C5E-4FE4-A7B3-952B86D63582}"/>
    <cellStyle name="Normal 3 5 2 2 6 2" xfId="1131" xr:uid="{53E5BBDF-FDA5-4F97-8062-EFF8AD6F0086}"/>
    <cellStyle name="Normal 3 5 2 2 7" xfId="649" xr:uid="{0C825D3A-CBDE-4A64-AC4E-431372A8999D}"/>
    <cellStyle name="Normal 3 5 2 2 7 2" xfId="1291" xr:uid="{9C8C3EC3-B938-492F-A191-E60C6B442186}"/>
    <cellStyle name="Normal 3 5 2 2 8" xfId="811" xr:uid="{DBEC2724-4EC0-4A41-BCB9-1EAC3D5C1B4A}"/>
    <cellStyle name="Normal 3 5 2 2 9" xfId="1452" xr:uid="{77D95605-5D16-4782-B5F7-76D7077AC55E}"/>
    <cellStyle name="Normal 3 5 2 3" xfId="189" xr:uid="{00000000-0005-0000-0000-00007E010000}"/>
    <cellStyle name="Normal 3 5 2 3 2" xfId="269" xr:uid="{00000000-0005-0000-0000-00007F010000}"/>
    <cellStyle name="Normal 3 5 2 3 2 2" xfId="589" xr:uid="{2778E6B1-3765-4DE1-AEF1-6ECD86BB1DDE}"/>
    <cellStyle name="Normal 3 5 2 3 2 2 2" xfId="1231" xr:uid="{590BDCE8-1617-47A1-A840-AD0F893EA358}"/>
    <cellStyle name="Normal 3 5 2 3 2 2 3" xfId="1841" xr:uid="{59AECDF9-70FD-40BD-8B80-8A06F27D181C}"/>
    <cellStyle name="Normal 3 5 2 3 2 3" xfId="749" xr:uid="{BBA876CA-5F6F-40E1-B2D8-777ED95BA29D}"/>
    <cellStyle name="Normal 3 5 2 3 2 3 2" xfId="1391" xr:uid="{6C9AE1AE-0255-41FD-AEFB-47D9EA2E7A4F}"/>
    <cellStyle name="Normal 3 5 2 3 2 4" xfId="911" xr:uid="{B6297E2F-FC3C-4B7F-BAD0-1E518D30FE57}"/>
    <cellStyle name="Normal 3 5 2 3 2 5" xfId="1552" xr:uid="{8D7D07F4-31CF-401F-A45A-587E8DAD219B}"/>
    <cellStyle name="Normal 3 5 2 3 2 6" xfId="2129" xr:uid="{C737ACFF-D5DE-471F-B2E9-6B8F1D55C29D}"/>
    <cellStyle name="Normal 3 5 2 3 3" xfId="349" xr:uid="{00000000-0005-0000-0000-000080010000}"/>
    <cellStyle name="Normal 3 5 2 3 3 2" xfId="991" xr:uid="{BF636AD2-3675-4E80-98BE-4D975BB35ADC}"/>
    <cellStyle name="Normal 3 5 2 3 3 3" xfId="1745" xr:uid="{00600896-FD0E-4A12-BDDA-3E4743B0F745}"/>
    <cellStyle name="Normal 3 5 2 3 3 4" xfId="2033" xr:uid="{86D03451-552A-4732-BEC9-C6C114E9C5EE}"/>
    <cellStyle name="Normal 3 5 2 3 4" xfId="429" xr:uid="{00000000-0005-0000-0000-000081010000}"/>
    <cellStyle name="Normal 3 5 2 3 4 2" xfId="1071" xr:uid="{9D6375C9-D082-490B-855A-FF2364926148}"/>
    <cellStyle name="Normal 3 5 2 3 4 3" xfId="1649" xr:uid="{473B7357-45D7-48A4-810B-D8AA33E06372}"/>
    <cellStyle name="Normal 3 5 2 3 5" xfId="509" xr:uid="{D163A454-44F1-47C0-AF63-B83D38294E5A}"/>
    <cellStyle name="Normal 3 5 2 3 5 2" xfId="1151" xr:uid="{D40BB999-599F-47EE-A7A3-A6BA5D1EE102}"/>
    <cellStyle name="Normal 3 5 2 3 6" xfId="669" xr:uid="{A5CBFCC8-8BE7-4130-8287-872318142A95}"/>
    <cellStyle name="Normal 3 5 2 3 6 2" xfId="1311" xr:uid="{BDF41C7C-24FF-47BC-9B04-62FDB4924830}"/>
    <cellStyle name="Normal 3 5 2 3 7" xfId="831" xr:uid="{9120861F-AC36-43B0-A4FB-C63FF9F2AEB2}"/>
    <cellStyle name="Normal 3 5 2 3 8" xfId="1472" xr:uid="{4DCFA8DA-0E68-4806-8B2A-A527CBC33ED7}"/>
    <cellStyle name="Normal 3 5 2 3 9" xfId="1937" xr:uid="{5DFFCB13-0E13-4195-8DAA-8938508B1994}"/>
    <cellStyle name="Normal 3 5 2 4" xfId="229" xr:uid="{00000000-0005-0000-0000-000082010000}"/>
    <cellStyle name="Normal 3 5 2 4 2" xfId="549" xr:uid="{E4253419-8E34-483D-B2CA-11CE0A715E13}"/>
    <cellStyle name="Normal 3 5 2 4 2 2" xfId="1191" xr:uid="{9C34D847-63D3-4443-8AA8-2C5073AE87CF}"/>
    <cellStyle name="Normal 3 5 2 4 2 3" xfId="1865" xr:uid="{742B1D37-9C29-4348-B64F-E745B54ACC72}"/>
    <cellStyle name="Normal 3 5 2 4 2 4" xfId="2153" xr:uid="{2897D01C-24A0-470A-8D01-A0400B98EB2D}"/>
    <cellStyle name="Normal 3 5 2 4 3" xfId="709" xr:uid="{28AB8D0C-F4A9-4D81-841C-484B04D0A8ED}"/>
    <cellStyle name="Normal 3 5 2 4 3 2" xfId="1351" xr:uid="{48E09CF2-2523-424F-AFE8-5BCA74AB81A9}"/>
    <cellStyle name="Normal 3 5 2 4 3 3" xfId="1769" xr:uid="{53DA5F3F-2D4C-44E5-A269-309AE50C7C7A}"/>
    <cellStyle name="Normal 3 5 2 4 3 4" xfId="2057" xr:uid="{BEBE1BDD-3E2D-41B6-A10C-6E62B181E7FE}"/>
    <cellStyle name="Normal 3 5 2 4 4" xfId="871" xr:uid="{6D565C87-BD8A-4795-B24B-F9CA0028885D}"/>
    <cellStyle name="Normal 3 5 2 4 4 2" xfId="1673" xr:uid="{EE33CA13-DEB4-4C4A-B47C-1CE40AB91263}"/>
    <cellStyle name="Normal 3 5 2 4 5" xfId="1512" xr:uid="{42A6470F-E687-45BC-B675-873A1769A238}"/>
    <cellStyle name="Normal 3 5 2 4 6" xfId="1961" xr:uid="{6CCA7E18-FEBD-4400-8A32-73369ADD8823}"/>
    <cellStyle name="Normal 3 5 2 5" xfId="309" xr:uid="{00000000-0005-0000-0000-000083010000}"/>
    <cellStyle name="Normal 3 5 2 5 2" xfId="951" xr:uid="{866FA105-1B8E-487B-BBB3-37035220776B}"/>
    <cellStyle name="Normal 3 5 2 5 3" xfId="1793" xr:uid="{F96686A7-023F-4637-BD25-6920B356DA0D}"/>
    <cellStyle name="Normal 3 5 2 5 4" xfId="2081" xr:uid="{D7FC8DC4-29AE-465F-8508-58B5A64EC5BB}"/>
    <cellStyle name="Normal 3 5 2 6" xfId="389" xr:uid="{00000000-0005-0000-0000-000084010000}"/>
    <cellStyle name="Normal 3 5 2 6 2" xfId="1031" xr:uid="{A4A5925C-5302-4A4D-B48B-3A3C45D5E6B6}"/>
    <cellStyle name="Normal 3 5 2 6 3" xfId="1697" xr:uid="{F9508EE8-647E-428C-B423-A6BC2A837319}"/>
    <cellStyle name="Normal 3 5 2 6 4" xfId="1985" xr:uid="{1C4D27B9-F339-4FF1-8B3B-CB658FF5CB30}"/>
    <cellStyle name="Normal 3 5 2 7" xfId="469" xr:uid="{368A6253-65CF-4A78-8436-B8C9D4D266F4}"/>
    <cellStyle name="Normal 3 5 2 7 2" xfId="1111" xr:uid="{8F6F5B9B-8508-4F34-8E6D-44CE3A59E172}"/>
    <cellStyle name="Normal 3 5 2 7 3" xfId="1601" xr:uid="{80907DAA-EA80-4374-A0F2-3A16BB962C4D}"/>
    <cellStyle name="Normal 3 5 2 8" xfId="629" xr:uid="{A1F8E15E-40DA-4BCB-AEFE-EB288FD54DD8}"/>
    <cellStyle name="Normal 3 5 2 8 2" xfId="1271" xr:uid="{90E9D7A0-199B-4C93-A5A3-7D55E193B305}"/>
    <cellStyle name="Normal 3 5 2 9" xfId="791" xr:uid="{8E394E06-4F14-43D9-972B-7619DA565C2C}"/>
    <cellStyle name="Normal 3 5 3" xfId="159" xr:uid="{00000000-0005-0000-0000-000085010000}"/>
    <cellStyle name="Normal 3 5 3 10" xfId="1905" xr:uid="{CBF0DBB7-4CCB-49B7-9374-598D86F0C025}"/>
    <cellStyle name="Normal 3 5 3 2" xfId="199" xr:uid="{00000000-0005-0000-0000-000086010000}"/>
    <cellStyle name="Normal 3 5 3 2 2" xfId="279" xr:uid="{00000000-0005-0000-0000-000087010000}"/>
    <cellStyle name="Normal 3 5 3 2 2 2" xfId="599" xr:uid="{5918C3BF-4DE4-4EF4-BFA4-D8D50A7C8B23}"/>
    <cellStyle name="Normal 3 5 3 2 2 2 2" xfId="1241" xr:uid="{3F0B3B0B-E1A3-4943-B7A2-393BC1133AB4}"/>
    <cellStyle name="Normal 3 5 3 2 2 3" xfId="759" xr:uid="{8AF3B484-CD82-4E7C-8977-E69A272611BD}"/>
    <cellStyle name="Normal 3 5 3 2 2 3 2" xfId="1401" xr:uid="{80006E19-CD80-4411-A57A-406D958F6C9A}"/>
    <cellStyle name="Normal 3 5 3 2 2 4" xfId="921" xr:uid="{BE192AF1-CCCF-485E-90BB-8827C246EF00}"/>
    <cellStyle name="Normal 3 5 3 2 2 5" xfId="1562" xr:uid="{7E053093-B719-4C05-8D60-74C44BD97A59}"/>
    <cellStyle name="Normal 3 5 3 2 3" xfId="359" xr:uid="{00000000-0005-0000-0000-000088010000}"/>
    <cellStyle name="Normal 3 5 3 2 3 2" xfId="1001" xr:uid="{F59776E4-B08C-4940-AAD8-2090D697E40E}"/>
    <cellStyle name="Normal 3 5 3 2 3 3" xfId="1809" xr:uid="{DD75AEF9-01BB-440B-8287-FD5C645B909B}"/>
    <cellStyle name="Normal 3 5 3 2 4" xfId="439" xr:uid="{00000000-0005-0000-0000-000089010000}"/>
    <cellStyle name="Normal 3 5 3 2 4 2" xfId="1081" xr:uid="{7B29C2A3-319A-499B-B21B-5A8E90CDB1C7}"/>
    <cellStyle name="Normal 3 5 3 2 5" xfId="519" xr:uid="{687D29F5-77F1-4315-BF14-C49A5FA44A51}"/>
    <cellStyle name="Normal 3 5 3 2 5 2" xfId="1161" xr:uid="{CB99A818-2EDB-4E76-AAA8-430E993FB841}"/>
    <cellStyle name="Normal 3 5 3 2 6" xfId="679" xr:uid="{F230736B-5E4F-4DE3-BDA6-F4C3C79B57A0}"/>
    <cellStyle name="Normal 3 5 3 2 6 2" xfId="1321" xr:uid="{58D58C42-DE27-4675-9D36-8D5C6D11611D}"/>
    <cellStyle name="Normal 3 5 3 2 7" xfId="841" xr:uid="{16679F93-C275-4546-9702-234749190D27}"/>
    <cellStyle name="Normal 3 5 3 2 8" xfId="1482" xr:uid="{67675FC1-3726-426B-8C19-C53A89C1C236}"/>
    <cellStyle name="Normal 3 5 3 2 9" xfId="2097" xr:uid="{34B58558-C41B-4690-86BE-5193FBB99CC4}"/>
    <cellStyle name="Normal 3 5 3 3" xfId="239" xr:uid="{00000000-0005-0000-0000-00008A010000}"/>
    <cellStyle name="Normal 3 5 3 3 2" xfId="559" xr:uid="{E047345B-5E75-4C3B-9603-82B063C367C7}"/>
    <cellStyle name="Normal 3 5 3 3 2 2" xfId="1201" xr:uid="{85E1D3C2-7774-4C3D-8192-821D04F4FB22}"/>
    <cellStyle name="Normal 3 5 3 3 2 3" xfId="1713" xr:uid="{B22FB8FC-914A-4C6C-B8F1-F49719D86264}"/>
    <cellStyle name="Normal 3 5 3 3 3" xfId="719" xr:uid="{E6142A4E-4DBB-4A76-BD44-670BBED72EA3}"/>
    <cellStyle name="Normal 3 5 3 3 3 2" xfId="1361" xr:uid="{91B64780-7C22-4C9F-A8B3-0BAC58C27722}"/>
    <cellStyle name="Normal 3 5 3 3 4" xfId="881" xr:uid="{1128C12E-B2C4-4088-816A-D22C1F8C176F}"/>
    <cellStyle name="Normal 3 5 3 3 5" xfId="1522" xr:uid="{49300C14-9289-4CA6-B778-0E5EBD330882}"/>
    <cellStyle name="Normal 3 5 3 3 6" xfId="2001" xr:uid="{AD77E7DC-D51D-49B1-86EF-1AF6268714D4}"/>
    <cellStyle name="Normal 3 5 3 4" xfId="319" xr:uid="{00000000-0005-0000-0000-00008B010000}"/>
    <cellStyle name="Normal 3 5 3 4 2" xfId="961" xr:uid="{61BBE02B-44C1-402C-B076-9564367D9942}"/>
    <cellStyle name="Normal 3 5 3 4 3" xfId="1617" xr:uid="{01BA379B-9F41-41E1-82F4-41FC36964AE0}"/>
    <cellStyle name="Normal 3 5 3 5" xfId="399" xr:uid="{00000000-0005-0000-0000-00008C010000}"/>
    <cellStyle name="Normal 3 5 3 5 2" xfId="1041" xr:uid="{B00E893C-0A2E-4956-A1A3-096050975094}"/>
    <cellStyle name="Normal 3 5 3 6" xfId="479" xr:uid="{8D941B1C-CA15-4F85-8E50-812B91FA7009}"/>
    <cellStyle name="Normal 3 5 3 6 2" xfId="1121" xr:uid="{FC358729-2119-422F-852C-85F69696D49E}"/>
    <cellStyle name="Normal 3 5 3 7" xfId="639" xr:uid="{AD9C4749-71CB-452D-9109-24E754CE93D7}"/>
    <cellStyle name="Normal 3 5 3 7 2" xfId="1281" xr:uid="{47305D74-9BDA-4BA2-AEE5-E85023447A1C}"/>
    <cellStyle name="Normal 3 5 3 8" xfId="801" xr:uid="{821AB69F-AD09-40BE-8746-4ED7A11F50FD}"/>
    <cellStyle name="Normal 3 5 3 9" xfId="1442" xr:uid="{F8417737-7FC1-4B5C-8A67-7EB7B9592503}"/>
    <cellStyle name="Normal 3 5 4" xfId="179" xr:uid="{00000000-0005-0000-0000-00008D010000}"/>
    <cellStyle name="Normal 3 5 4 2" xfId="259" xr:uid="{00000000-0005-0000-0000-00008E010000}"/>
    <cellStyle name="Normal 3 5 4 2 2" xfId="579" xr:uid="{0CDEDD46-ED26-46F8-BC24-AC6378B4B0A0}"/>
    <cellStyle name="Normal 3 5 4 2 2 2" xfId="1221" xr:uid="{A1A9FDCB-7148-405B-80E0-264EA17C744C}"/>
    <cellStyle name="Normal 3 5 4 2 2 3" xfId="1833" xr:uid="{392E1F4E-88F4-4ABB-A03E-8EDF0B79835C}"/>
    <cellStyle name="Normal 3 5 4 2 3" xfId="739" xr:uid="{7E46D2A9-B992-4703-B0D4-39EABFEFDFB5}"/>
    <cellStyle name="Normal 3 5 4 2 3 2" xfId="1381" xr:uid="{9927DC65-F443-449C-948E-60491C85531A}"/>
    <cellStyle name="Normal 3 5 4 2 4" xfId="901" xr:uid="{C4D0F256-4244-4035-9840-AFBB3BB20C07}"/>
    <cellStyle name="Normal 3 5 4 2 5" xfId="1542" xr:uid="{4E140232-9B24-47F7-9EDD-FF114217B2A4}"/>
    <cellStyle name="Normal 3 5 4 2 6" xfId="2121" xr:uid="{35D98FA0-5FCB-4FA9-AEFA-B61DF8AB4E38}"/>
    <cellStyle name="Normal 3 5 4 3" xfId="339" xr:uid="{00000000-0005-0000-0000-00008F010000}"/>
    <cellStyle name="Normal 3 5 4 3 2" xfId="981" xr:uid="{79A8AD90-A72E-4737-88E4-8D3D1026839B}"/>
    <cellStyle name="Normal 3 5 4 3 3" xfId="1737" xr:uid="{1B73D707-698F-421A-B8AF-E246916E158C}"/>
    <cellStyle name="Normal 3 5 4 3 4" xfId="2025" xr:uid="{33A9E573-151A-4655-9DCD-855013A89A28}"/>
    <cellStyle name="Normal 3 5 4 4" xfId="419" xr:uid="{00000000-0005-0000-0000-000090010000}"/>
    <cellStyle name="Normal 3 5 4 4 2" xfId="1061" xr:uid="{5051A0AC-FADE-416C-8599-B1D5115C5998}"/>
    <cellStyle name="Normal 3 5 4 4 3" xfId="1641" xr:uid="{78184709-CA40-4EA1-81A0-3E69AC19362D}"/>
    <cellStyle name="Normal 3 5 4 5" xfId="499" xr:uid="{92FA7AF1-1056-4458-8E1D-A81E6E159F2F}"/>
    <cellStyle name="Normal 3 5 4 5 2" xfId="1141" xr:uid="{50EE8113-528D-45A6-BEC4-DB6125ED5F36}"/>
    <cellStyle name="Normal 3 5 4 6" xfId="659" xr:uid="{3C0FF926-7FC7-45B2-A2E7-6757E7303D85}"/>
    <cellStyle name="Normal 3 5 4 6 2" xfId="1301" xr:uid="{942DBD72-F77D-4D07-87EF-C56384DD3076}"/>
    <cellStyle name="Normal 3 5 4 7" xfId="821" xr:uid="{06887BA9-E733-4E9A-850E-E8F99BF05D23}"/>
    <cellStyle name="Normal 3 5 4 8" xfId="1462" xr:uid="{F301C9C9-B79A-449C-9D0B-D9D9DE1CA8FD}"/>
    <cellStyle name="Normal 3 5 4 9" xfId="1929" xr:uid="{54FC9D28-FEF0-49ED-BE05-11A7E2521626}"/>
    <cellStyle name="Normal 3 5 5" xfId="219" xr:uid="{00000000-0005-0000-0000-000091010000}"/>
    <cellStyle name="Normal 3 5 5 2" xfId="539" xr:uid="{1F8ADBAB-2459-4E6C-9AE7-730407922690}"/>
    <cellStyle name="Normal 3 5 5 2 2" xfId="1181" xr:uid="{5B95319E-8633-41DC-AE0F-2717AB31852D}"/>
    <cellStyle name="Normal 3 5 5 2 3" xfId="1857" xr:uid="{4F7895DA-63B7-4642-9BB7-56CA9A20F658}"/>
    <cellStyle name="Normal 3 5 5 2 4" xfId="2145" xr:uid="{18672353-DEFB-4EA4-9D50-2FA31E475158}"/>
    <cellStyle name="Normal 3 5 5 3" xfId="699" xr:uid="{EF0CB429-D3D2-4D50-8E02-2BBB0FA76864}"/>
    <cellStyle name="Normal 3 5 5 3 2" xfId="1341" xr:uid="{5369E627-7AF8-402F-9512-95C789C15338}"/>
    <cellStyle name="Normal 3 5 5 3 3" xfId="1761" xr:uid="{77E26071-0A9D-443B-851C-E28E189525B4}"/>
    <cellStyle name="Normal 3 5 5 3 4" xfId="2049" xr:uid="{E53A6FE5-3EEB-46B6-B5E7-88A72C2E5FB7}"/>
    <cellStyle name="Normal 3 5 5 4" xfId="861" xr:uid="{7AA5FDAF-04FC-4432-9843-26A6579243E0}"/>
    <cellStyle name="Normal 3 5 5 4 2" xfId="1665" xr:uid="{E1AB936C-4D29-49DA-B56A-36331D9CAB1A}"/>
    <cellStyle name="Normal 3 5 5 5" xfId="1502" xr:uid="{44FAC67B-912A-4EAD-9AB0-736A1485238B}"/>
    <cellStyle name="Normal 3 5 5 6" xfId="1953" xr:uid="{DF82E2CD-FF22-41C1-A973-7B21DF119778}"/>
    <cellStyle name="Normal 3 5 6" xfId="299" xr:uid="{00000000-0005-0000-0000-000092010000}"/>
    <cellStyle name="Normal 3 5 6 2" xfId="941" xr:uid="{E84420A8-2CB9-4A1E-8A96-D22F6B8196DF}"/>
    <cellStyle name="Normal 3 5 6 3" xfId="1785" xr:uid="{AB5503BE-49D7-457B-8DDA-65D2181AD6A3}"/>
    <cellStyle name="Normal 3 5 6 4" xfId="2073" xr:uid="{3A8C92E8-9A34-4F79-B659-D9B668AF4087}"/>
    <cellStyle name="Normal 3 5 7" xfId="379" xr:uid="{00000000-0005-0000-0000-000093010000}"/>
    <cellStyle name="Normal 3 5 7 2" xfId="1021" xr:uid="{FF7367DC-BFE8-4CC2-8B20-9E4FA40DD3EC}"/>
    <cellStyle name="Normal 3 5 7 3" xfId="1689" xr:uid="{CF480B93-4920-4C27-84C3-9A50BD05D56A}"/>
    <cellStyle name="Normal 3 5 7 4" xfId="1977" xr:uid="{F3379876-C164-4BC5-85E4-12092A2A34F7}"/>
    <cellStyle name="Normal 3 5 8" xfId="459" xr:uid="{B3B1498E-779A-488E-88EE-532991C0E89D}"/>
    <cellStyle name="Normal 3 5 8 2" xfId="1101" xr:uid="{9ED97007-2F0F-4EE5-9181-1331CD770326}"/>
    <cellStyle name="Normal 3 5 8 3" xfId="1593" xr:uid="{15EDE91C-F2E8-42BC-9303-8016531B04F3}"/>
    <cellStyle name="Normal 3 5 9" xfId="619" xr:uid="{564F5C6F-0795-46DE-81D1-D12C480CABD0}"/>
    <cellStyle name="Normal 3 5 9 2" xfId="1261" xr:uid="{87EED8C3-41F2-4C27-A605-F0D9B1078036}"/>
    <cellStyle name="Normal 3 6" xfId="144" xr:uid="{00000000-0005-0000-0000-000094010000}"/>
    <cellStyle name="Normal 3 6 10" xfId="1427" xr:uid="{490EA34E-A37D-4269-A287-420698CC5973}"/>
    <cellStyle name="Normal 3 6 11" xfId="1885" xr:uid="{EC4496B6-C53E-498D-8CE2-677FF866C97A}"/>
    <cellStyle name="Normal 3 6 2" xfId="164" xr:uid="{00000000-0005-0000-0000-000095010000}"/>
    <cellStyle name="Normal 3 6 2 10" xfId="1909" xr:uid="{BBF3F63C-21E8-49CD-9430-64A9BCDC37A1}"/>
    <cellStyle name="Normal 3 6 2 2" xfId="204" xr:uid="{00000000-0005-0000-0000-000096010000}"/>
    <cellStyle name="Normal 3 6 2 2 2" xfId="284" xr:uid="{00000000-0005-0000-0000-000097010000}"/>
    <cellStyle name="Normal 3 6 2 2 2 2" xfId="604" xr:uid="{558735C8-1109-491D-9704-E925C6270B19}"/>
    <cellStyle name="Normal 3 6 2 2 2 2 2" xfId="1246" xr:uid="{B51FD29F-190A-49AA-8A11-E9A49A232A15}"/>
    <cellStyle name="Normal 3 6 2 2 2 3" xfId="764" xr:uid="{0577A45A-AE9F-4412-ADE3-CCBFF6648529}"/>
    <cellStyle name="Normal 3 6 2 2 2 3 2" xfId="1406" xr:uid="{DC246A1A-C56F-475C-B684-700C98FA9558}"/>
    <cellStyle name="Normal 3 6 2 2 2 4" xfId="926" xr:uid="{E13689DE-868D-42BE-A9F3-3457D7402AC4}"/>
    <cellStyle name="Normal 3 6 2 2 2 5" xfId="1567" xr:uid="{57F4792A-99D5-439F-A531-4FE1ED96A023}"/>
    <cellStyle name="Normal 3 6 2 2 3" xfId="364" xr:uid="{00000000-0005-0000-0000-000098010000}"/>
    <cellStyle name="Normal 3 6 2 2 3 2" xfId="1006" xr:uid="{A1C2713B-0DDC-4485-AC3A-B9D08679247D}"/>
    <cellStyle name="Normal 3 6 2 2 3 3" xfId="1813" xr:uid="{D98B5EF6-5788-45FC-BE16-E94D7830D3E1}"/>
    <cellStyle name="Normal 3 6 2 2 4" xfId="444" xr:uid="{00000000-0005-0000-0000-000099010000}"/>
    <cellStyle name="Normal 3 6 2 2 4 2" xfId="1086" xr:uid="{A7E42ECC-7676-4332-8743-79E45D2DE54E}"/>
    <cellStyle name="Normal 3 6 2 2 5" xfId="524" xr:uid="{9E9A8204-C93F-4073-A63E-C44FCE2E62BD}"/>
    <cellStyle name="Normal 3 6 2 2 5 2" xfId="1166" xr:uid="{C1D96644-3B7F-4F65-8445-4890975FBB2D}"/>
    <cellStyle name="Normal 3 6 2 2 6" xfId="684" xr:uid="{B6F8CF50-9D17-40F9-8067-85D860ED54CE}"/>
    <cellStyle name="Normal 3 6 2 2 6 2" xfId="1326" xr:uid="{F33E0371-8FDD-493C-8D27-36F9654319C2}"/>
    <cellStyle name="Normal 3 6 2 2 7" xfId="846" xr:uid="{FCE22D2B-283A-4A37-9B0E-6D2FC461CD0D}"/>
    <cellStyle name="Normal 3 6 2 2 8" xfId="1487" xr:uid="{FC4CA780-5BDD-4D57-8A96-822F1D961D5D}"/>
    <cellStyle name="Normal 3 6 2 2 9" xfId="2101" xr:uid="{8C4AC73E-2444-4A20-AE91-D370857D9423}"/>
    <cellStyle name="Normal 3 6 2 3" xfId="244" xr:uid="{00000000-0005-0000-0000-00009A010000}"/>
    <cellStyle name="Normal 3 6 2 3 2" xfId="564" xr:uid="{0D9AAC04-1F85-4DF1-B12F-953EC2BA1E08}"/>
    <cellStyle name="Normal 3 6 2 3 2 2" xfId="1206" xr:uid="{F9080D54-68ED-4EED-BBA5-DEC99CA94826}"/>
    <cellStyle name="Normal 3 6 2 3 2 3" xfId="1717" xr:uid="{A0B7B3E3-00C4-48DE-A61D-92D90B1DD3B7}"/>
    <cellStyle name="Normal 3 6 2 3 3" xfId="724" xr:uid="{0C2A0D07-9240-403F-9704-D57B33CCF950}"/>
    <cellStyle name="Normal 3 6 2 3 3 2" xfId="1366" xr:uid="{CBC72843-5543-4485-BAAA-17085F4F03B0}"/>
    <cellStyle name="Normal 3 6 2 3 4" xfId="886" xr:uid="{244C11C4-647B-4FE2-B145-AC14FFB164E7}"/>
    <cellStyle name="Normal 3 6 2 3 5" xfId="1527" xr:uid="{B08A9B5E-7CC7-4DD5-AB1E-112CD4AD0FEF}"/>
    <cellStyle name="Normal 3 6 2 3 6" xfId="2005" xr:uid="{87514A26-3607-4FD4-A568-002AD271840E}"/>
    <cellStyle name="Normal 3 6 2 4" xfId="324" xr:uid="{00000000-0005-0000-0000-00009B010000}"/>
    <cellStyle name="Normal 3 6 2 4 2" xfId="966" xr:uid="{724D6723-672B-4D26-97FA-0F6EFC4A166B}"/>
    <cellStyle name="Normal 3 6 2 4 3" xfId="1621" xr:uid="{DFEC6B3E-B069-40B7-9C55-DE921DCB1EC2}"/>
    <cellStyle name="Normal 3 6 2 5" xfId="404" xr:uid="{00000000-0005-0000-0000-00009C010000}"/>
    <cellStyle name="Normal 3 6 2 5 2" xfId="1046" xr:uid="{D422966B-549D-4161-83EF-4D527BAFD8F2}"/>
    <cellStyle name="Normal 3 6 2 6" xfId="484" xr:uid="{E130AA50-BE1D-4E25-ABFB-A19318E3EDAA}"/>
    <cellStyle name="Normal 3 6 2 6 2" xfId="1126" xr:uid="{D30E2240-696B-4004-84C2-5E2143992054}"/>
    <cellStyle name="Normal 3 6 2 7" xfId="644" xr:uid="{99177B41-2E3E-47F0-8B5B-23EB891BF103}"/>
    <cellStyle name="Normal 3 6 2 7 2" xfId="1286" xr:uid="{D8DA1022-66F9-48C8-9243-3C250EC551E2}"/>
    <cellStyle name="Normal 3 6 2 8" xfId="806" xr:uid="{0AE7B8B3-F605-4C1B-B6BA-9C46284447E1}"/>
    <cellStyle name="Normal 3 6 2 9" xfId="1447" xr:uid="{B9A69757-8B7E-49CD-8726-B2D1A5EBDE81}"/>
    <cellStyle name="Normal 3 6 3" xfId="184" xr:uid="{00000000-0005-0000-0000-00009D010000}"/>
    <cellStyle name="Normal 3 6 3 2" xfId="264" xr:uid="{00000000-0005-0000-0000-00009E010000}"/>
    <cellStyle name="Normal 3 6 3 2 2" xfId="584" xr:uid="{8987ED7B-BEAE-4A1F-9735-5332DE0FF4C3}"/>
    <cellStyle name="Normal 3 6 3 2 2 2" xfId="1226" xr:uid="{A6C243DB-39A1-43F0-B3D2-CEBED240BE93}"/>
    <cellStyle name="Normal 3 6 3 2 2 3" xfId="1837" xr:uid="{39E0CA9C-AB04-40A2-A5C7-EF5A1013E0B7}"/>
    <cellStyle name="Normal 3 6 3 2 3" xfId="744" xr:uid="{8CE8AC44-CF18-4ADF-8D42-167D5AD72FA3}"/>
    <cellStyle name="Normal 3 6 3 2 3 2" xfId="1386" xr:uid="{5317AE0E-A12D-45F2-94F2-A1AAFA5EF0CE}"/>
    <cellStyle name="Normal 3 6 3 2 4" xfId="906" xr:uid="{E64AC95B-65CC-4999-9446-E8609BE9EC59}"/>
    <cellStyle name="Normal 3 6 3 2 5" xfId="1547" xr:uid="{D6D4130D-EFDC-4F22-AB08-2845C90FC079}"/>
    <cellStyle name="Normal 3 6 3 2 6" xfId="2125" xr:uid="{F9AAED18-9F89-416E-BE4F-D1FFDE6CC38D}"/>
    <cellStyle name="Normal 3 6 3 3" xfId="344" xr:uid="{00000000-0005-0000-0000-00009F010000}"/>
    <cellStyle name="Normal 3 6 3 3 2" xfId="986" xr:uid="{0F8C0411-5C60-4540-8B08-7C3D87E82D6E}"/>
    <cellStyle name="Normal 3 6 3 3 3" xfId="1741" xr:uid="{CAB6ACCB-87D9-4790-8B84-4F2C46F62BC9}"/>
    <cellStyle name="Normal 3 6 3 3 4" xfId="2029" xr:uid="{ABF67EA2-4F98-438D-9AB0-1D6929DEC9AC}"/>
    <cellStyle name="Normal 3 6 3 4" xfId="424" xr:uid="{00000000-0005-0000-0000-0000A0010000}"/>
    <cellStyle name="Normal 3 6 3 4 2" xfId="1066" xr:uid="{883D8E0D-98EF-45B4-8632-CEA6C14CA55D}"/>
    <cellStyle name="Normal 3 6 3 4 3" xfId="1645" xr:uid="{27AC216A-8A89-4FC1-AEAE-B2C0DA1AA3EE}"/>
    <cellStyle name="Normal 3 6 3 5" xfId="504" xr:uid="{4A660D73-EA62-4ECE-B589-8104E18CD39C}"/>
    <cellStyle name="Normal 3 6 3 5 2" xfId="1146" xr:uid="{F0EC0021-AD5C-49A4-A87A-2D29C41FF216}"/>
    <cellStyle name="Normal 3 6 3 6" xfId="664" xr:uid="{E227E533-8BC0-4767-A5C7-9467B3071F6D}"/>
    <cellStyle name="Normal 3 6 3 6 2" xfId="1306" xr:uid="{3E68B074-6266-4E00-8A28-48D81BBCDC73}"/>
    <cellStyle name="Normal 3 6 3 7" xfId="826" xr:uid="{3739BFA6-9E05-45FF-B7B9-6421317A3A91}"/>
    <cellStyle name="Normal 3 6 3 8" xfId="1467" xr:uid="{3E190C56-AC8F-4BB8-A105-87789C0C95E7}"/>
    <cellStyle name="Normal 3 6 3 9" xfId="1933" xr:uid="{9816AC32-A625-4B5E-B2B5-CFE025903B0D}"/>
    <cellStyle name="Normal 3 6 4" xfId="224" xr:uid="{00000000-0005-0000-0000-0000A1010000}"/>
    <cellStyle name="Normal 3 6 4 2" xfId="544" xr:uid="{A7FD4236-BA7C-4EFF-960B-F8D935ECAC65}"/>
    <cellStyle name="Normal 3 6 4 2 2" xfId="1186" xr:uid="{5BB4DBD3-CF1C-45E5-A3A4-42D09B3FF96E}"/>
    <cellStyle name="Normal 3 6 4 2 3" xfId="1861" xr:uid="{565D6B79-DE21-4E78-801B-A941D464647C}"/>
    <cellStyle name="Normal 3 6 4 2 4" xfId="2149" xr:uid="{77046899-9481-48A8-ACD6-9E2C5F559F00}"/>
    <cellStyle name="Normal 3 6 4 3" xfId="704" xr:uid="{35808D31-D4DC-44C0-A9FB-B657F1C1B9A4}"/>
    <cellStyle name="Normal 3 6 4 3 2" xfId="1346" xr:uid="{764BA764-1FC3-431E-9410-076BE4C46E65}"/>
    <cellStyle name="Normal 3 6 4 3 3" xfId="1765" xr:uid="{66683033-E45D-4F51-B07E-62AC94259CC9}"/>
    <cellStyle name="Normal 3 6 4 3 4" xfId="2053" xr:uid="{2C2FF964-F2BA-40E2-9BA2-BB9C479F91FF}"/>
    <cellStyle name="Normal 3 6 4 4" xfId="866" xr:uid="{C7C48770-53C9-4DFE-AB6E-66D8F7362061}"/>
    <cellStyle name="Normal 3 6 4 4 2" xfId="1669" xr:uid="{729A5B3F-C933-49D3-B3F8-42EA9F686FA4}"/>
    <cellStyle name="Normal 3 6 4 5" xfId="1507" xr:uid="{893F1B2E-1265-42A4-AFD2-AA7047039C15}"/>
    <cellStyle name="Normal 3 6 4 6" xfId="1957" xr:uid="{412C28EF-B2BB-4658-9388-684EA670E5E6}"/>
    <cellStyle name="Normal 3 6 5" xfId="304" xr:uid="{00000000-0005-0000-0000-0000A2010000}"/>
    <cellStyle name="Normal 3 6 5 2" xfId="946" xr:uid="{FDE60FD8-823A-458E-BA73-ABF5F6A2A92C}"/>
    <cellStyle name="Normal 3 6 5 3" xfId="1789" xr:uid="{61A92895-7F7E-4CEE-B1E5-D25704712387}"/>
    <cellStyle name="Normal 3 6 5 4" xfId="2077" xr:uid="{F7CA5AD0-FF17-4DA0-B272-229B3D14938F}"/>
    <cellStyle name="Normal 3 6 6" xfId="384" xr:uid="{00000000-0005-0000-0000-0000A3010000}"/>
    <cellStyle name="Normal 3 6 6 2" xfId="1026" xr:uid="{465F6819-6188-4A5B-8C55-7A6453427C11}"/>
    <cellStyle name="Normal 3 6 6 3" xfId="1693" xr:uid="{58BC22ED-AB30-40A7-95A4-2EFE67BC1642}"/>
    <cellStyle name="Normal 3 6 6 4" xfId="1981" xr:uid="{547CC60B-7590-474C-8837-66E923529218}"/>
    <cellStyle name="Normal 3 6 7" xfId="464" xr:uid="{C7C0CA1A-FBF4-441A-8594-FD3DDE66A9A0}"/>
    <cellStyle name="Normal 3 6 7 2" xfId="1106" xr:uid="{8CE65DC1-FBD1-444A-A544-1EC6DFE1CCAF}"/>
    <cellStyle name="Normal 3 6 7 3" xfId="1597" xr:uid="{D199475E-3973-498B-ACFF-05E231E517A8}"/>
    <cellStyle name="Normal 3 6 8" xfId="624" xr:uid="{B023F708-2B2E-4CC7-A0AD-0B96AA4B1AA3}"/>
    <cellStyle name="Normal 3 6 8 2" xfId="1266" xr:uid="{7E54F887-0510-4B7C-B483-F3B87D54A7A0}"/>
    <cellStyle name="Normal 3 6 9" xfId="786" xr:uid="{46C8C5AB-EE3C-4064-A65A-94B15C16CE42}"/>
    <cellStyle name="Normal 3 7" xfId="154" xr:uid="{00000000-0005-0000-0000-0000A4010000}"/>
    <cellStyle name="Normal 3 7 10" xfId="1897" xr:uid="{E99E35F5-B3E1-4FC2-908E-4CE72C99BDF7}"/>
    <cellStyle name="Normal 3 7 2" xfId="194" xr:uid="{00000000-0005-0000-0000-0000A5010000}"/>
    <cellStyle name="Normal 3 7 2 2" xfId="274" xr:uid="{00000000-0005-0000-0000-0000A6010000}"/>
    <cellStyle name="Normal 3 7 2 2 2" xfId="594" xr:uid="{A561E4F5-980D-47AA-865A-8F012E1529C4}"/>
    <cellStyle name="Normal 3 7 2 2 2 2" xfId="1236" xr:uid="{AD9914EA-E3EB-4289-A968-64EF262A9519}"/>
    <cellStyle name="Normal 3 7 2 2 3" xfId="754" xr:uid="{C0BEE1DB-43B8-4201-A97A-D8AD99693AB2}"/>
    <cellStyle name="Normal 3 7 2 2 3 2" xfId="1396" xr:uid="{C90B8CF3-9B42-4A91-B17D-97A7B8428A6D}"/>
    <cellStyle name="Normal 3 7 2 2 4" xfId="916" xr:uid="{0B50904A-ADB4-495E-8D86-095B5F1BD072}"/>
    <cellStyle name="Normal 3 7 2 2 5" xfId="1557" xr:uid="{92029A2E-7A0D-43B2-89D4-BD968EF4A3BB}"/>
    <cellStyle name="Normal 3 7 2 3" xfId="354" xr:uid="{00000000-0005-0000-0000-0000A7010000}"/>
    <cellStyle name="Normal 3 7 2 3 2" xfId="996" xr:uid="{5E988273-AFCE-4209-A74D-0D2FE3C61F8C}"/>
    <cellStyle name="Normal 3 7 2 3 3" xfId="1801" xr:uid="{4681E56E-9D18-49A4-AD90-B0B31B5ED604}"/>
    <cellStyle name="Normal 3 7 2 4" xfId="434" xr:uid="{00000000-0005-0000-0000-0000A8010000}"/>
    <cellStyle name="Normal 3 7 2 4 2" xfId="1076" xr:uid="{355EA9F4-B117-4395-9B37-86215A336DC9}"/>
    <cellStyle name="Normal 3 7 2 5" xfId="514" xr:uid="{83D9B694-A286-40F5-8D29-796F394A687E}"/>
    <cellStyle name="Normal 3 7 2 5 2" xfId="1156" xr:uid="{2EA67819-1FBE-4952-BBCF-7832592DF83B}"/>
    <cellStyle name="Normal 3 7 2 6" xfId="674" xr:uid="{B07A5C2D-E098-4E89-A55C-63D247A2FAC8}"/>
    <cellStyle name="Normal 3 7 2 6 2" xfId="1316" xr:uid="{19A7D869-79F8-4F3E-9E47-705DD4DE9E08}"/>
    <cellStyle name="Normal 3 7 2 7" xfId="836" xr:uid="{7789C1C2-AFB1-4471-AAF8-C52799123563}"/>
    <cellStyle name="Normal 3 7 2 8" xfId="1477" xr:uid="{1F8274E7-D3A0-4DCF-9E06-E430D7B327F8}"/>
    <cellStyle name="Normal 3 7 2 9" xfId="2089" xr:uid="{6B46AC0D-36B1-415E-9D9A-F1BC1AF76FD6}"/>
    <cellStyle name="Normal 3 7 3" xfId="234" xr:uid="{00000000-0005-0000-0000-0000A9010000}"/>
    <cellStyle name="Normal 3 7 3 2" xfId="554" xr:uid="{0D30ED64-189D-4C6C-B23F-6A00205A75A9}"/>
    <cellStyle name="Normal 3 7 3 2 2" xfId="1196" xr:uid="{C77DAD84-0D9B-4B4A-9FD3-89C5461E81D7}"/>
    <cellStyle name="Normal 3 7 3 2 3" xfId="1705" xr:uid="{ED2F9B2F-2635-45C6-AFE6-7EB9EEBBB2C8}"/>
    <cellStyle name="Normal 3 7 3 3" xfId="714" xr:uid="{0DDC2EF1-F942-4EF9-AB38-0E731F0396FE}"/>
    <cellStyle name="Normal 3 7 3 3 2" xfId="1356" xr:uid="{1896C08E-483E-4042-94E5-34CC038C503D}"/>
    <cellStyle name="Normal 3 7 3 4" xfId="876" xr:uid="{6D31852C-9A80-4C1C-BA21-9DE102CDF8FD}"/>
    <cellStyle name="Normal 3 7 3 5" xfId="1517" xr:uid="{52843B27-A93C-4336-83EE-44A984B2130B}"/>
    <cellStyle name="Normal 3 7 3 6" xfId="1993" xr:uid="{F6224EE2-FDAB-4F9B-A045-513F1500EE1E}"/>
    <cellStyle name="Normal 3 7 4" xfId="314" xr:uid="{00000000-0005-0000-0000-0000AA010000}"/>
    <cellStyle name="Normal 3 7 4 2" xfId="956" xr:uid="{4E2BAE82-15C8-48F4-A884-F769E2DFDFC7}"/>
    <cellStyle name="Normal 3 7 4 3" xfId="1609" xr:uid="{F693FE48-55A2-4E7D-933B-CC035217CFE1}"/>
    <cellStyle name="Normal 3 7 5" xfId="394" xr:uid="{00000000-0005-0000-0000-0000AB010000}"/>
    <cellStyle name="Normal 3 7 5 2" xfId="1036" xr:uid="{F475208D-CA6B-4EE4-AA62-233E8E786AA6}"/>
    <cellStyle name="Normal 3 7 6" xfId="474" xr:uid="{F6D3C56A-4EAD-4EC0-963A-E4D2B41B9102}"/>
    <cellStyle name="Normal 3 7 6 2" xfId="1116" xr:uid="{D5E6EE75-F8AB-40D1-80FD-C64010142AB1}"/>
    <cellStyle name="Normal 3 7 7" xfId="634" xr:uid="{2EE0C38F-F4C6-4333-88CA-EDF1D9568F43}"/>
    <cellStyle name="Normal 3 7 7 2" xfId="1276" xr:uid="{E32C79B4-EC3D-4D4C-834C-BDFF84667D83}"/>
    <cellStyle name="Normal 3 7 8" xfId="796" xr:uid="{991BE307-C788-4375-A37F-5842F4719959}"/>
    <cellStyle name="Normal 3 7 9" xfId="1437" xr:uid="{2BD5B1A6-524C-4C01-B17C-64A6B9AC6812}"/>
    <cellStyle name="Normal 3 8" xfId="174" xr:uid="{00000000-0005-0000-0000-0000AC010000}"/>
    <cellStyle name="Normal 3 8 2" xfId="254" xr:uid="{00000000-0005-0000-0000-0000AD010000}"/>
    <cellStyle name="Normal 3 8 2 2" xfId="574" xr:uid="{B0AEFB89-6660-49F0-9764-13F795382A6E}"/>
    <cellStyle name="Normal 3 8 2 2 2" xfId="1216" xr:uid="{26F13501-68B8-4264-87E0-B6BE111D9758}"/>
    <cellStyle name="Normal 3 8 2 2 3" xfId="1825" xr:uid="{703B520A-1BF6-44DE-8B27-F5671889F4CD}"/>
    <cellStyle name="Normal 3 8 2 3" xfId="734" xr:uid="{86BAD561-C469-4C73-9E42-C76F8865D09E}"/>
    <cellStyle name="Normal 3 8 2 3 2" xfId="1376" xr:uid="{72337C3F-C29A-4A07-8B1B-34600D89A5E5}"/>
    <cellStyle name="Normal 3 8 2 4" xfId="896" xr:uid="{4918665A-356E-4024-9A54-06CFEC90A79D}"/>
    <cellStyle name="Normal 3 8 2 5" xfId="1537" xr:uid="{6B39F493-D920-4F74-BFE6-80828143D7F4}"/>
    <cellStyle name="Normal 3 8 2 6" xfId="2113" xr:uid="{27EBEF32-2CAF-43DD-A1DB-24ACF6A44443}"/>
    <cellStyle name="Normal 3 8 3" xfId="334" xr:uid="{00000000-0005-0000-0000-0000AE010000}"/>
    <cellStyle name="Normal 3 8 3 2" xfId="976" xr:uid="{790DCCA7-D899-4CD7-BF56-08A5AF6CF30E}"/>
    <cellStyle name="Normal 3 8 3 3" xfId="1729" xr:uid="{37E9CAB4-F23F-40FF-9AE3-36990319D647}"/>
    <cellStyle name="Normal 3 8 3 4" xfId="2017" xr:uid="{EE8BECD2-558F-46EC-A5C8-4C7FBE8C62E6}"/>
    <cellStyle name="Normal 3 8 4" xfId="414" xr:uid="{00000000-0005-0000-0000-0000AF010000}"/>
    <cellStyle name="Normal 3 8 4 2" xfId="1056" xr:uid="{342B6083-7F7D-4615-BDA6-0C90F97D8433}"/>
    <cellStyle name="Normal 3 8 4 3" xfId="1633" xr:uid="{876B172E-CB6D-4406-BE81-44DE74648359}"/>
    <cellStyle name="Normal 3 8 5" xfId="494" xr:uid="{C2370AC8-0562-4E96-B64B-F01F54804771}"/>
    <cellStyle name="Normal 3 8 5 2" xfId="1136" xr:uid="{CDC9A4CB-D26A-47CC-A642-169317122D3E}"/>
    <cellStyle name="Normal 3 8 6" xfId="654" xr:uid="{88266234-6E4C-4B4C-8A36-D4BDED314FE0}"/>
    <cellStyle name="Normal 3 8 6 2" xfId="1296" xr:uid="{27D9E123-57B3-4359-A318-29BB9F3A7A55}"/>
    <cellStyle name="Normal 3 8 7" xfId="816" xr:uid="{3E8F178A-3BC2-4720-9B4A-906AF5E6394C}"/>
    <cellStyle name="Normal 3 8 8" xfId="1457" xr:uid="{518323E4-F985-4C0B-BC62-37BCF1F3C791}"/>
    <cellStyle name="Normal 3 8 9" xfId="1921" xr:uid="{F0D17BB6-9543-46D8-B406-58C8DD158493}"/>
    <cellStyle name="Normal 3 9" xfId="214" xr:uid="{00000000-0005-0000-0000-0000B0010000}"/>
    <cellStyle name="Normal 3 9 2" xfId="534" xr:uid="{B5CFA55A-0E32-408B-8093-D259342DF9C9}"/>
    <cellStyle name="Normal 3 9 2 2" xfId="1176" xr:uid="{2D326B9B-7F3E-412B-9533-9B65192B56FE}"/>
    <cellStyle name="Normal 3 9 2 3" xfId="1849" xr:uid="{ADD6B417-425E-43F5-9E02-6DE350B11109}"/>
    <cellStyle name="Normal 3 9 2 4" xfId="2137" xr:uid="{52146760-BC73-4C07-A160-B1EE911712FA}"/>
    <cellStyle name="Normal 3 9 3" xfId="694" xr:uid="{93C3CFAE-0F72-4148-B48B-04DB0C69EC8E}"/>
    <cellStyle name="Normal 3 9 3 2" xfId="1336" xr:uid="{046967C2-1FE2-4E3E-83D0-6896A10506B4}"/>
    <cellStyle name="Normal 3 9 3 3" xfId="1753" xr:uid="{29713AE9-8F3D-47DC-B8B1-19395AADCC44}"/>
    <cellStyle name="Normal 3 9 3 4" xfId="2041" xr:uid="{01B3A02C-F0A8-43D9-9EEF-397B130D4BC8}"/>
    <cellStyle name="Normal 3 9 4" xfId="856" xr:uid="{BD1389EE-4E10-442E-A84B-5D09F7EEDCD6}"/>
    <cellStyle name="Normal 3 9 4 2" xfId="1657" xr:uid="{89183E6F-58D2-4BDE-BBCA-6C5288234FD5}"/>
    <cellStyle name="Normal 3 9 5" xfId="1497" xr:uid="{37EA5362-0195-4696-BD99-32799335F823}"/>
    <cellStyle name="Normal 3 9 6" xfId="1945" xr:uid="{864386F0-19B9-4414-9989-A354558088A8}"/>
    <cellStyle name="Normal 4" xfId="112" xr:uid="{00000000-0005-0000-0000-0000B1010000}"/>
    <cellStyle name="Normal 4 10" xfId="1779" xr:uid="{E360203A-E901-46BE-970D-EBA0967FD735}"/>
    <cellStyle name="Normal 4 10 2" xfId="2067" xr:uid="{C854F22B-D4A3-4C45-96E1-4FB93AFD3F55}"/>
    <cellStyle name="Normal 4 11" xfId="1683" xr:uid="{385C1AB7-393C-4FB2-9697-495E70024F7C}"/>
    <cellStyle name="Normal 4 11 2" xfId="1971" xr:uid="{F6601A64-FB6B-4300-A3F0-307D4FF90CDC}"/>
    <cellStyle name="Normal 4 12" xfId="1580" xr:uid="{09FA44A8-F762-4C50-81C1-F7FD8D76AEC1}"/>
    <cellStyle name="Normal 4 13" xfId="1875" xr:uid="{593BCC4D-1E99-4C13-9117-5DFB63346325}"/>
    <cellStyle name="Normal 4 2" xfId="129" xr:uid="{00000000-0005-0000-0000-0000B2010000}"/>
    <cellStyle name="Normal 4 2 2" xfId="1587" xr:uid="{88DC8092-0FA9-4266-ABE9-F5E0B562256F}"/>
    <cellStyle name="Normal 4 3" xfId="1586" xr:uid="{4FD9D58B-B633-41A1-AEE1-E20F09E1A6D7}"/>
    <cellStyle name="Normal 4 3 10" xfId="1876" xr:uid="{257628DF-51FF-45C0-8A69-1ED93979FA88}"/>
    <cellStyle name="Normal 4 3 2" xfId="1592" xr:uid="{C74695C4-4392-4376-A702-D30C6E0E157C}"/>
    <cellStyle name="Normal 4 3 2 2" xfId="1608" xr:uid="{506F2978-FEBA-4711-9724-6E6F7EFCCBED}"/>
    <cellStyle name="Normal 4 3 2 2 2" xfId="1632" xr:uid="{0B34A7D3-1680-439F-B464-A3ED4D228568}"/>
    <cellStyle name="Normal 4 3 2 2 2 2" xfId="1824" xr:uid="{ECB5CCF8-FF4E-4004-81DF-953B0B66BA79}"/>
    <cellStyle name="Normal 4 3 2 2 2 2 2" xfId="2112" xr:uid="{077CB1B8-13E6-42E4-9E3F-75D6D40B64A0}"/>
    <cellStyle name="Normal 4 3 2 2 2 3" xfId="1728" xr:uid="{961EA6AF-640C-4CD0-95C9-38C379DB0CC9}"/>
    <cellStyle name="Normal 4 3 2 2 2 3 2" xfId="2016" xr:uid="{F2E2AE40-04EE-413E-8DF3-BB90C80CA3C9}"/>
    <cellStyle name="Normal 4 3 2 2 2 4" xfId="1920" xr:uid="{99A15658-5DDE-4630-AC76-1F7AAA9DDAA8}"/>
    <cellStyle name="Normal 4 3 2 2 3" xfId="1656" xr:uid="{4B25C11F-90F7-4F88-9A05-E55428C7C689}"/>
    <cellStyle name="Normal 4 3 2 2 3 2" xfId="1848" xr:uid="{9936EEC3-3342-4F0F-9AAC-33DA9628A0FF}"/>
    <cellStyle name="Normal 4 3 2 2 3 2 2" xfId="2136" xr:uid="{E70C7736-FC37-4EBE-AE2F-6B3106FAA07B}"/>
    <cellStyle name="Normal 4 3 2 2 3 3" xfId="1752" xr:uid="{F79AFE55-743B-4EBF-B1C2-EC46942D5C41}"/>
    <cellStyle name="Normal 4 3 2 2 3 3 2" xfId="2040" xr:uid="{B5745C1B-E33B-4105-8D06-0F053C4D50AB}"/>
    <cellStyle name="Normal 4 3 2 2 3 4" xfId="1944" xr:uid="{553119DA-13F2-4A79-B6E4-3759FD84DF6B}"/>
    <cellStyle name="Normal 4 3 2 2 4" xfId="1680" xr:uid="{0D9DC3EF-FF11-4B1B-B439-A4E06F30EFBB}"/>
    <cellStyle name="Normal 4 3 2 2 4 2" xfId="1872" xr:uid="{1A37A658-572E-40F2-ACAF-9628693DC56F}"/>
    <cellStyle name="Normal 4 3 2 2 4 2 2" xfId="2160" xr:uid="{0BD325A9-8186-4E99-8FEE-7D38B2982244}"/>
    <cellStyle name="Normal 4 3 2 2 4 3" xfId="1776" xr:uid="{FD1B2108-DEDE-4E1F-9007-7833E918E7A8}"/>
    <cellStyle name="Normal 4 3 2 2 4 3 2" xfId="2064" xr:uid="{8E1F7A5A-7F9D-4A8A-9AA8-FE4C5AD91E57}"/>
    <cellStyle name="Normal 4 3 2 2 4 4" xfId="1968" xr:uid="{A5BA7AB2-6B9C-49D8-AC95-7006E5CFB410}"/>
    <cellStyle name="Normal 4 3 2 2 5" xfId="1800" xr:uid="{8F7A4566-7210-4609-952E-01774C3729E2}"/>
    <cellStyle name="Normal 4 3 2 2 5 2" xfId="2088" xr:uid="{EADA7CD2-5CA8-4B76-8BB6-52C61D0FE69D}"/>
    <cellStyle name="Normal 4 3 2 2 6" xfId="1704" xr:uid="{ADFDF4B4-5144-4F0B-8F9B-083BCECC0A56}"/>
    <cellStyle name="Normal 4 3 2 2 6 2" xfId="1992" xr:uid="{72B9B4D5-7709-4A63-B413-7C153E608946}"/>
    <cellStyle name="Normal 4 3 2 2 7" xfId="1896" xr:uid="{2F44EA24-8FE1-4EB3-9F6E-46D77B90D7DD}"/>
    <cellStyle name="Normal 4 3 2 3" xfId="1616" xr:uid="{489BC599-A3E6-4AD6-A5FB-0CDD830ED34E}"/>
    <cellStyle name="Normal 4 3 2 3 2" xfId="1808" xr:uid="{ED70C53B-F83B-459E-BE2D-DD8CF6928119}"/>
    <cellStyle name="Normal 4 3 2 3 2 2" xfId="2096" xr:uid="{DA3508B6-78DE-4F42-BE82-78F5A2C23ADA}"/>
    <cellStyle name="Normal 4 3 2 3 3" xfId="1712" xr:uid="{55C9FF2B-6BD9-438C-94AE-804F5D9106E0}"/>
    <cellStyle name="Normal 4 3 2 3 3 2" xfId="2000" xr:uid="{C34D89F2-95F3-4CD3-9954-ABABAD8A21E5}"/>
    <cellStyle name="Normal 4 3 2 3 4" xfId="1904" xr:uid="{F9732105-AF27-43F0-A46C-0BB016FEBF4B}"/>
    <cellStyle name="Normal 4 3 2 4" xfId="1640" xr:uid="{82D61EF7-1E5B-492A-B9A9-ADD79CDDABF1}"/>
    <cellStyle name="Normal 4 3 2 4 2" xfId="1832" xr:uid="{140E87FF-8880-4907-8970-9A7E9C91697D}"/>
    <cellStyle name="Normal 4 3 2 4 2 2" xfId="2120" xr:uid="{56DB165E-CDF5-4A48-9736-665137836A7B}"/>
    <cellStyle name="Normal 4 3 2 4 3" xfId="1736" xr:uid="{8FC0E3BE-3660-448E-B048-2C6696C9D811}"/>
    <cellStyle name="Normal 4 3 2 4 3 2" xfId="2024" xr:uid="{6579DF7D-B589-4AD6-A9E3-E80DFF8AABDD}"/>
    <cellStyle name="Normal 4 3 2 4 4" xfId="1928" xr:uid="{E6A1BECB-0BD3-4CBA-8A4F-1C90F681AD74}"/>
    <cellStyle name="Normal 4 3 2 5" xfId="1664" xr:uid="{BCCD8E77-CEE2-435C-845E-FF5D919E026A}"/>
    <cellStyle name="Normal 4 3 2 5 2" xfId="1856" xr:uid="{322D2EA1-B902-4994-9D2D-124D89BC990D}"/>
    <cellStyle name="Normal 4 3 2 5 2 2" xfId="2144" xr:uid="{3A891F3D-76D6-4529-991C-FB866190F701}"/>
    <cellStyle name="Normal 4 3 2 5 3" xfId="1760" xr:uid="{376CED79-AD6A-47A7-A626-8086B85CA078}"/>
    <cellStyle name="Normal 4 3 2 5 3 2" xfId="2048" xr:uid="{F0A12901-34A8-48E1-9A7D-D944A8FF531A}"/>
    <cellStyle name="Normal 4 3 2 5 4" xfId="1952" xr:uid="{1AFD6332-FB44-4372-9A54-94A099891421}"/>
    <cellStyle name="Normal 4 3 2 6" xfId="1784" xr:uid="{44975491-A4DA-4963-90BF-2A8B7CD261B7}"/>
    <cellStyle name="Normal 4 3 2 6 2" xfId="2072" xr:uid="{BBD592C1-9232-4F65-BF56-59B4B47FC748}"/>
    <cellStyle name="Normal 4 3 2 7" xfId="1688" xr:uid="{6E990044-D98C-43E9-87F5-332FFB7D1C63}"/>
    <cellStyle name="Normal 4 3 2 7 2" xfId="1976" xr:uid="{5205E0C6-5958-4150-ADA3-0F697F6D6390}"/>
    <cellStyle name="Normal 4 3 2 8" xfId="1880" xr:uid="{0B2D0AB7-1610-49A8-B5E2-E925C1CF47AF}"/>
    <cellStyle name="Normal 4 3 3" xfId="1596" xr:uid="{206A0739-9A41-4334-8073-5FDB6C7E29A3}"/>
    <cellStyle name="Normal 4 3 3 2" xfId="1604" xr:uid="{8BE66CC9-BA6C-448D-B0F5-18E430BF966A}"/>
    <cellStyle name="Normal 4 3 3 2 2" xfId="1628" xr:uid="{E028932A-1414-42D8-9326-03FF5D037B3B}"/>
    <cellStyle name="Normal 4 3 3 2 2 2" xfId="1820" xr:uid="{C86C0556-B4CC-4C5E-B79E-9EB4733B924C}"/>
    <cellStyle name="Normal 4 3 3 2 2 2 2" xfId="2108" xr:uid="{197737CB-8C06-447F-BCFC-01B9C5D3247F}"/>
    <cellStyle name="Normal 4 3 3 2 2 3" xfId="1724" xr:uid="{A3FFC019-0DB9-4EE8-A1EA-07332A1F1BEA}"/>
    <cellStyle name="Normal 4 3 3 2 2 3 2" xfId="2012" xr:uid="{8266E615-CC20-432A-AED5-B1C9CF505BFD}"/>
    <cellStyle name="Normal 4 3 3 2 2 4" xfId="1916" xr:uid="{3441B7B5-FA0E-45E0-AE91-C5EC54B81A1A}"/>
    <cellStyle name="Normal 4 3 3 2 3" xfId="1652" xr:uid="{928FCE9C-A8E9-43A2-AEB6-4E295C5B3F44}"/>
    <cellStyle name="Normal 4 3 3 2 3 2" xfId="1844" xr:uid="{0D20AB47-DB1E-4A68-829B-EEFD1A13F7B5}"/>
    <cellStyle name="Normal 4 3 3 2 3 2 2" xfId="2132" xr:uid="{21788069-A34D-42BE-A6C7-699DEE45EB5F}"/>
    <cellStyle name="Normal 4 3 3 2 3 3" xfId="1748" xr:uid="{409AB27F-EA44-4331-AEB8-E9AB9DA20913}"/>
    <cellStyle name="Normal 4 3 3 2 3 3 2" xfId="2036" xr:uid="{B7F2D530-26EA-4425-8E56-AA66FD122494}"/>
    <cellStyle name="Normal 4 3 3 2 3 4" xfId="1940" xr:uid="{3EAB7A83-CD75-43AB-82B2-828A30402339}"/>
    <cellStyle name="Normal 4 3 3 2 4" xfId="1676" xr:uid="{43159901-202A-4EAA-A202-379F24B0EBE2}"/>
    <cellStyle name="Normal 4 3 3 2 4 2" xfId="1868" xr:uid="{C233F49E-29C2-4284-9AA9-41A7C026DC4D}"/>
    <cellStyle name="Normal 4 3 3 2 4 2 2" xfId="2156" xr:uid="{3CD5DFE1-D5AB-4BF6-BF85-FD36FBAC783B}"/>
    <cellStyle name="Normal 4 3 3 2 4 3" xfId="1772" xr:uid="{12575539-7FE7-4F07-B864-5A37AFE3C7FD}"/>
    <cellStyle name="Normal 4 3 3 2 4 3 2" xfId="2060" xr:uid="{D0CDDD94-22AA-43A7-81DF-0A1024C6495C}"/>
    <cellStyle name="Normal 4 3 3 2 4 4" xfId="1964" xr:uid="{9903A8A7-5046-47A2-811C-26AFA1AE4A15}"/>
    <cellStyle name="Normal 4 3 3 2 5" xfId="1796" xr:uid="{0CA8A139-3D54-49E0-A69F-535DB364FC79}"/>
    <cellStyle name="Normal 4 3 3 2 5 2" xfId="2084" xr:uid="{E99056C0-2933-4C7C-A0BA-0483EB9978C3}"/>
    <cellStyle name="Normal 4 3 3 2 6" xfId="1700" xr:uid="{21AF4A7E-0E04-4446-9F98-0E049AA04997}"/>
    <cellStyle name="Normal 4 3 3 2 6 2" xfId="1988" xr:uid="{F1472B92-5012-4566-B946-5819D3F85CFB}"/>
    <cellStyle name="Normal 4 3 3 2 7" xfId="1892" xr:uid="{2C4ECCFB-D5E9-40E5-A748-86F363387251}"/>
    <cellStyle name="Normal 4 3 3 3" xfId="1620" xr:uid="{1B47757F-4877-4A10-84FE-E3244B0E4CB2}"/>
    <cellStyle name="Normal 4 3 3 3 2" xfId="1812" xr:uid="{7D467557-F47E-4CAD-8438-E222DD6E6481}"/>
    <cellStyle name="Normal 4 3 3 3 2 2" xfId="2100" xr:uid="{11E91FC1-641A-4664-9519-B0604097A17B}"/>
    <cellStyle name="Normal 4 3 3 3 3" xfId="1716" xr:uid="{E89F8B1B-40F5-4498-9220-3973331FD1F5}"/>
    <cellStyle name="Normal 4 3 3 3 3 2" xfId="2004" xr:uid="{FD993F5B-80B7-49A4-BBE1-1BACE7E28BE3}"/>
    <cellStyle name="Normal 4 3 3 3 4" xfId="1908" xr:uid="{97773B38-037F-44B7-B739-9E976BA3FF2D}"/>
    <cellStyle name="Normal 4 3 3 4" xfId="1644" xr:uid="{3300C0AB-2A3A-4CF0-AB87-1ED3DEE4B1CA}"/>
    <cellStyle name="Normal 4 3 3 4 2" xfId="1836" xr:uid="{FF56C601-BA73-4FF4-BFD5-F475CF5B7C2D}"/>
    <cellStyle name="Normal 4 3 3 4 2 2" xfId="2124" xr:uid="{83770074-DBD8-41E4-AADD-C79E0FA49B30}"/>
    <cellStyle name="Normal 4 3 3 4 3" xfId="1740" xr:uid="{91ECD06B-D349-4718-92D8-9CA1B0E00AD6}"/>
    <cellStyle name="Normal 4 3 3 4 3 2" xfId="2028" xr:uid="{C122D82F-544D-48F6-B808-C79143136BA1}"/>
    <cellStyle name="Normal 4 3 3 4 4" xfId="1932" xr:uid="{74DAD5B2-955A-49BB-8F6F-34DB14FAB2D0}"/>
    <cellStyle name="Normal 4 3 3 5" xfId="1668" xr:uid="{2BD16DAA-C349-4176-9DB3-7F61D039764E}"/>
    <cellStyle name="Normal 4 3 3 5 2" xfId="1860" xr:uid="{341AF6CB-3408-4D82-9DCE-F9E140D23278}"/>
    <cellStyle name="Normal 4 3 3 5 2 2" xfId="2148" xr:uid="{C214A149-AC11-4D24-BAE9-28CED2E20244}"/>
    <cellStyle name="Normal 4 3 3 5 3" xfId="1764" xr:uid="{8DB14A75-0F83-4142-A230-EF970C7D46F9}"/>
    <cellStyle name="Normal 4 3 3 5 3 2" xfId="2052" xr:uid="{B4317028-EFBD-4F4F-A19C-DD4356405841}"/>
    <cellStyle name="Normal 4 3 3 5 4" xfId="1956" xr:uid="{2D03A94D-2B8C-4A78-9D49-899AF0129EA7}"/>
    <cellStyle name="Normal 4 3 3 6" xfId="1788" xr:uid="{B398A6CA-793E-4E52-9DBB-1E3F137166D7}"/>
    <cellStyle name="Normal 4 3 3 6 2" xfId="2076" xr:uid="{883C41C8-A47F-483C-B38F-052E86480EB0}"/>
    <cellStyle name="Normal 4 3 3 7" xfId="1692" xr:uid="{5EEBD15A-742A-4381-9577-DCD6BEBF0014}"/>
    <cellStyle name="Normal 4 3 3 7 2" xfId="1980" xr:uid="{B8DB7A2E-93BD-48F0-BD66-BDED271E04AC}"/>
    <cellStyle name="Normal 4 3 3 8" xfId="1884" xr:uid="{B8D264B7-6F37-4CE1-A50F-F4478A7EDA57}"/>
    <cellStyle name="Normal 4 3 4" xfId="1600" xr:uid="{B133F82E-E521-4EE1-853F-47BD0AAEF54F}"/>
    <cellStyle name="Normal 4 3 4 2" xfId="1624" xr:uid="{D496A4DC-E629-4F4E-9D83-C25551CF07F9}"/>
    <cellStyle name="Normal 4 3 4 2 2" xfId="1816" xr:uid="{9759F42B-A794-4F9A-8B68-E84429D21D16}"/>
    <cellStyle name="Normal 4 3 4 2 2 2" xfId="2104" xr:uid="{0F76EB6B-07CB-4E5E-81E5-A3A1DD2A3B89}"/>
    <cellStyle name="Normal 4 3 4 2 3" xfId="1720" xr:uid="{B4CB5AB1-3B69-4EE5-BA00-522FF2B32517}"/>
    <cellStyle name="Normal 4 3 4 2 3 2" xfId="2008" xr:uid="{ADED9B68-D4C1-40B0-9290-E51A909084DD}"/>
    <cellStyle name="Normal 4 3 4 2 4" xfId="1912" xr:uid="{07D7F645-3882-4A50-B3C4-19D5E1F2F249}"/>
    <cellStyle name="Normal 4 3 4 3" xfId="1648" xr:uid="{02DF4422-0C24-4423-8941-BDBE73538E65}"/>
    <cellStyle name="Normal 4 3 4 3 2" xfId="1840" xr:uid="{D82C3A93-E409-4C37-96D4-CA644EF86BC4}"/>
    <cellStyle name="Normal 4 3 4 3 2 2" xfId="2128" xr:uid="{0D931E04-1DD8-43FC-9435-8F1BD230DF36}"/>
    <cellStyle name="Normal 4 3 4 3 3" xfId="1744" xr:uid="{3B575AF7-AFE4-4641-8E30-31A086520E4B}"/>
    <cellStyle name="Normal 4 3 4 3 3 2" xfId="2032" xr:uid="{26EE3FA3-E0D9-49DF-A37E-75C0E261DDD9}"/>
    <cellStyle name="Normal 4 3 4 3 4" xfId="1936" xr:uid="{20F149BA-6679-46BC-AE35-3BA1C498A2D7}"/>
    <cellStyle name="Normal 4 3 4 4" xfId="1672" xr:uid="{DD7BD643-6B39-4640-97BC-2A68BA78BDC4}"/>
    <cellStyle name="Normal 4 3 4 4 2" xfId="1864" xr:uid="{E709B4D9-0916-411C-B961-29D1B2C198A2}"/>
    <cellStyle name="Normal 4 3 4 4 2 2" xfId="2152" xr:uid="{1BA534F8-9441-411A-80D4-0F6F005852A9}"/>
    <cellStyle name="Normal 4 3 4 4 3" xfId="1768" xr:uid="{661FB0C5-F7F1-4B45-938E-724424EF9E93}"/>
    <cellStyle name="Normal 4 3 4 4 3 2" xfId="2056" xr:uid="{753C13FC-F3F3-45BF-9DEB-224523FDBEB4}"/>
    <cellStyle name="Normal 4 3 4 4 4" xfId="1960" xr:uid="{F7F20ABB-B66C-4675-B4C6-106C2FEA8FA6}"/>
    <cellStyle name="Normal 4 3 4 5" xfId="1792" xr:uid="{2B0108D2-86C3-403E-BC35-D2625350435A}"/>
    <cellStyle name="Normal 4 3 4 5 2" xfId="2080" xr:uid="{C9092FD0-37A8-48E4-B844-0803FA14E9AC}"/>
    <cellStyle name="Normal 4 3 4 6" xfId="1696" xr:uid="{FE1044BB-1024-42FA-B7A8-12000A437A30}"/>
    <cellStyle name="Normal 4 3 4 6 2" xfId="1984" xr:uid="{23B0877E-7804-4BC8-B51C-6F8BA1A82140}"/>
    <cellStyle name="Normal 4 3 4 7" xfId="1888" xr:uid="{7A000984-7CCA-476F-8FC9-1E44E0C6BB7E}"/>
    <cellStyle name="Normal 4 3 5" xfId="1612" xr:uid="{860E5CEE-F0F4-47A7-B069-D4A99D953B30}"/>
    <cellStyle name="Normal 4 3 5 2" xfId="1804" xr:uid="{0742EE77-B8FE-4D50-8DD6-35773A2D601B}"/>
    <cellStyle name="Normal 4 3 5 2 2" xfId="2092" xr:uid="{F0F92539-270A-4F90-82C1-DAE9A3A767BF}"/>
    <cellStyle name="Normal 4 3 5 3" xfId="1708" xr:uid="{4FDBFCC7-EA30-49D5-ACC0-A12A166F2E6B}"/>
    <cellStyle name="Normal 4 3 5 3 2" xfId="1996" xr:uid="{ECC6B3F2-2391-4FA0-9B1F-2B68A57ED186}"/>
    <cellStyle name="Normal 4 3 5 4" xfId="1900" xr:uid="{F0A08092-14C6-49C8-AFBC-C2DB4E846167}"/>
    <cellStyle name="Normal 4 3 6" xfId="1636" xr:uid="{A61130D3-B8ED-4D1C-93DA-23C5B13B4FC5}"/>
    <cellStyle name="Normal 4 3 6 2" xfId="1828" xr:uid="{0E8B4D28-D3AE-41E6-A27E-091A3537EF1A}"/>
    <cellStyle name="Normal 4 3 6 2 2" xfId="2116" xr:uid="{AAF5685B-F96D-4159-A99C-4A6919CCFD60}"/>
    <cellStyle name="Normal 4 3 6 3" xfId="1732" xr:uid="{E4EAAB6B-7946-4A53-872A-A7B83E0E73B4}"/>
    <cellStyle name="Normal 4 3 6 3 2" xfId="2020" xr:uid="{FD0B845E-9E53-4B2A-B29A-B6C259E9B9C9}"/>
    <cellStyle name="Normal 4 3 6 4" xfId="1924" xr:uid="{064CEEF0-DFE7-426B-896C-C99D68E348BD}"/>
    <cellStyle name="Normal 4 3 7" xfId="1660" xr:uid="{6D8229D0-DFFB-4DBF-B8E0-6F7F1C7D4983}"/>
    <cellStyle name="Normal 4 3 7 2" xfId="1852" xr:uid="{28F4AE52-3326-4F76-8E51-9ABB3E21B303}"/>
    <cellStyle name="Normal 4 3 7 2 2" xfId="2140" xr:uid="{12E00CD1-C702-4C02-955F-E9DA9956E260}"/>
    <cellStyle name="Normal 4 3 7 3" xfId="1756" xr:uid="{A546C32F-3206-4768-B977-669B65DA25E3}"/>
    <cellStyle name="Normal 4 3 7 3 2" xfId="2044" xr:uid="{49E11ED1-8BEA-48FB-BDC2-7C0FD2EC6523}"/>
    <cellStyle name="Normal 4 3 7 4" xfId="1948" xr:uid="{61ECC343-7CC7-4A31-96BD-C96C7DB6A9B3}"/>
    <cellStyle name="Normal 4 3 8" xfId="1780" xr:uid="{8F078A43-053B-4F14-9A13-C8D64A0AD164}"/>
    <cellStyle name="Normal 4 3 8 2" xfId="2068" xr:uid="{D9F33BEF-6CFD-47C2-B82B-757474EE169F}"/>
    <cellStyle name="Normal 4 3 9" xfId="1684" xr:uid="{1B736DBF-E526-441C-867D-2D24D200FAD2}"/>
    <cellStyle name="Normal 4 3 9 2" xfId="1972" xr:uid="{9146815A-B418-4867-9558-193BF885EDEC}"/>
    <cellStyle name="Normal 4 4" xfId="1591" xr:uid="{41D1CB69-9EA7-4534-B1B7-F92EBB5BDA9C}"/>
    <cellStyle name="Normal 4 4 2" xfId="1607" xr:uid="{779D5D50-DBEE-4EBE-9876-2EB5C36EF20D}"/>
    <cellStyle name="Normal 4 4 2 2" xfId="1631" xr:uid="{ABC270D7-A4E0-4EBB-9FC7-CAC71A4B47B0}"/>
    <cellStyle name="Normal 4 4 2 2 2" xfId="1823" xr:uid="{AC395F81-05F6-4309-9C93-23E31E4F80BB}"/>
    <cellStyle name="Normal 4 4 2 2 2 2" xfId="2111" xr:uid="{5F7C511E-A168-40ED-A488-86238845EE54}"/>
    <cellStyle name="Normal 4 4 2 2 3" xfId="1727" xr:uid="{D15805CD-90CC-4919-A8AA-F4268564C8F7}"/>
    <cellStyle name="Normal 4 4 2 2 3 2" xfId="2015" xr:uid="{0AA55387-4B95-469E-B58A-871A777175E6}"/>
    <cellStyle name="Normal 4 4 2 2 4" xfId="1919" xr:uid="{4D9C4D79-8D7A-4AA3-864F-03A086CFB707}"/>
    <cellStyle name="Normal 4 4 2 3" xfId="1655" xr:uid="{B2E23D2B-9EC6-4568-B2C2-3CB32AF3FE1B}"/>
    <cellStyle name="Normal 4 4 2 3 2" xfId="1847" xr:uid="{65E25EF3-D5E6-48E6-A3AE-A5F6FE26C558}"/>
    <cellStyle name="Normal 4 4 2 3 2 2" xfId="2135" xr:uid="{EBE574B5-B7E1-4F28-AE1A-E5DCDA9F271F}"/>
    <cellStyle name="Normal 4 4 2 3 3" xfId="1751" xr:uid="{BE65DD54-2A4A-4FD1-8F1F-8AECAD08CFE4}"/>
    <cellStyle name="Normal 4 4 2 3 3 2" xfId="2039" xr:uid="{56FC3951-37E8-4976-94B7-E8984EE1A3A3}"/>
    <cellStyle name="Normal 4 4 2 3 4" xfId="1943" xr:uid="{0F702A7E-D527-4D5A-B2E0-90A8961B9223}"/>
    <cellStyle name="Normal 4 4 2 4" xfId="1679" xr:uid="{5566878C-FC72-40FE-9C2A-8D47AF9E3C2E}"/>
    <cellStyle name="Normal 4 4 2 4 2" xfId="1871" xr:uid="{73A6D029-3045-4804-9EC0-602813442F8F}"/>
    <cellStyle name="Normal 4 4 2 4 2 2" xfId="2159" xr:uid="{B7C17CB6-3E28-407C-BABF-937829F6C17D}"/>
    <cellStyle name="Normal 4 4 2 4 3" xfId="1775" xr:uid="{6DEDFF5E-1D3E-4A01-98D4-AC467996AE00}"/>
    <cellStyle name="Normal 4 4 2 4 3 2" xfId="2063" xr:uid="{814CA0AC-47B0-4199-BEA3-4C915417545B}"/>
    <cellStyle name="Normal 4 4 2 4 4" xfId="1967" xr:uid="{608F1FA1-FF9C-4355-B9A2-140AD78C23D5}"/>
    <cellStyle name="Normal 4 4 2 5" xfId="1799" xr:uid="{14946311-AB1B-429E-88EE-8A3D6C4DE4C5}"/>
    <cellStyle name="Normal 4 4 2 5 2" xfId="2087" xr:uid="{201E5031-69AF-414B-977E-550F79BF57FB}"/>
    <cellStyle name="Normal 4 4 2 6" xfId="1703" xr:uid="{F86B6458-7143-4207-B111-82C1ACB9F736}"/>
    <cellStyle name="Normal 4 4 2 6 2" xfId="1991" xr:uid="{5367B717-DE95-4EAE-A176-71E1275F0504}"/>
    <cellStyle name="Normal 4 4 2 7" xfId="1895" xr:uid="{9ED7D608-CA26-496A-A0D3-E383070E35B7}"/>
    <cellStyle name="Normal 4 4 3" xfId="1615" xr:uid="{FCA4BC68-9B15-4427-B172-4641ADFB1D2F}"/>
    <cellStyle name="Normal 4 4 3 2" xfId="1807" xr:uid="{1046F492-ED35-4330-90C3-1938ACDFA428}"/>
    <cellStyle name="Normal 4 4 3 2 2" xfId="2095" xr:uid="{CA1F6464-E8FA-4CAC-886E-D536628771E8}"/>
    <cellStyle name="Normal 4 4 3 3" xfId="1711" xr:uid="{97103E10-2B4C-4E26-804C-8681637FAEA9}"/>
    <cellStyle name="Normal 4 4 3 3 2" xfId="1999" xr:uid="{F3DF9CA0-79F0-4413-A6D1-2FA29D89C38F}"/>
    <cellStyle name="Normal 4 4 3 4" xfId="1903" xr:uid="{2DA67922-544E-400E-BC99-C81A489592A8}"/>
    <cellStyle name="Normal 4 4 4" xfId="1639" xr:uid="{A263A4CF-B587-4FF3-B0C5-47D6D6B62270}"/>
    <cellStyle name="Normal 4 4 4 2" xfId="1831" xr:uid="{EDA017DF-63A2-463B-9549-D5BCC6C7E61D}"/>
    <cellStyle name="Normal 4 4 4 2 2" xfId="2119" xr:uid="{FA4C691A-5A1D-467D-A367-CCF7AACC45B4}"/>
    <cellStyle name="Normal 4 4 4 3" xfId="1735" xr:uid="{8A72883B-7530-4394-8209-B84E4E172420}"/>
    <cellStyle name="Normal 4 4 4 3 2" xfId="2023" xr:uid="{86755C6C-1590-4DBA-AA5F-D92C26F2F66A}"/>
    <cellStyle name="Normal 4 4 4 4" xfId="1927" xr:uid="{D37D996F-4B5A-4EF5-AAFA-183941C28B55}"/>
    <cellStyle name="Normal 4 4 5" xfId="1663" xr:uid="{7A8E4454-6532-4F27-85CA-D855FC54DE48}"/>
    <cellStyle name="Normal 4 4 5 2" xfId="1855" xr:uid="{D89E6B4D-FF86-4848-A4A5-6BA4839EABCF}"/>
    <cellStyle name="Normal 4 4 5 2 2" xfId="2143" xr:uid="{58FCEB40-DB0D-4934-8F70-92081ADE5399}"/>
    <cellStyle name="Normal 4 4 5 3" xfId="1759" xr:uid="{B7F1D849-AD1E-45F7-BEBB-21E70C7FCF29}"/>
    <cellStyle name="Normal 4 4 5 3 2" xfId="2047" xr:uid="{D5AD4B51-29D0-41D1-BBC7-D09F17F74230}"/>
    <cellStyle name="Normal 4 4 5 4" xfId="1951" xr:uid="{DC2E7745-9E7F-405E-B216-5F84DF6F7E80}"/>
    <cellStyle name="Normal 4 4 6" xfId="1783" xr:uid="{9E8A1845-EF93-4EF0-8626-8B234C2A7EE9}"/>
    <cellStyle name="Normal 4 4 6 2" xfId="2071" xr:uid="{B113D994-7A17-427E-A9DE-AE9A08D67182}"/>
    <cellStyle name="Normal 4 4 7" xfId="1687" xr:uid="{51A16240-EC08-493A-A842-86CE58B36D00}"/>
    <cellStyle name="Normal 4 4 7 2" xfId="1975" xr:uid="{08CB4D7C-EF4E-4796-BF99-9A6465053528}"/>
    <cellStyle name="Normal 4 4 8" xfId="1879" xr:uid="{5AD384AC-0DC7-4251-833E-9711024A4EA8}"/>
    <cellStyle name="Normal 4 5" xfId="1595" xr:uid="{6184DEFF-5EA6-4146-A86C-E2117CFD3746}"/>
    <cellStyle name="Normal 4 5 2" xfId="1603" xr:uid="{5419AEF1-3F14-4FD3-8DFD-8DBECFB07AC0}"/>
    <cellStyle name="Normal 4 5 2 2" xfId="1627" xr:uid="{0CD0EE1F-14C3-4BE9-AD96-56842245E415}"/>
    <cellStyle name="Normal 4 5 2 2 2" xfId="1819" xr:uid="{F892EA78-704E-438C-93F4-27E7F274879B}"/>
    <cellStyle name="Normal 4 5 2 2 2 2" xfId="2107" xr:uid="{2D9CE493-0C14-4CB0-B420-5B48907A3B0B}"/>
    <cellStyle name="Normal 4 5 2 2 3" xfId="1723" xr:uid="{2693F60F-9AD0-404F-8EBD-FB01591DEDF5}"/>
    <cellStyle name="Normal 4 5 2 2 3 2" xfId="2011" xr:uid="{AEAC6DE9-A271-4501-A6B2-D5F92545F99B}"/>
    <cellStyle name="Normal 4 5 2 2 4" xfId="1915" xr:uid="{28AABFA7-88F0-498A-9449-87C1DD8E1C29}"/>
    <cellStyle name="Normal 4 5 2 3" xfId="1651" xr:uid="{C1B26A15-A207-42A5-91F8-99C3BBCF5326}"/>
    <cellStyle name="Normal 4 5 2 3 2" xfId="1843" xr:uid="{5C924797-3FB2-4547-B585-9907D4BFD409}"/>
    <cellStyle name="Normal 4 5 2 3 2 2" xfId="2131" xr:uid="{33D24EAB-3A94-40C5-BBFB-1D9BFBD524F7}"/>
    <cellStyle name="Normal 4 5 2 3 3" xfId="1747" xr:uid="{A062C886-1E2E-4730-841E-0790E3E5BC55}"/>
    <cellStyle name="Normal 4 5 2 3 3 2" xfId="2035" xr:uid="{AFED13DC-68FE-4F74-91A7-002F3AD8DEA3}"/>
    <cellStyle name="Normal 4 5 2 3 4" xfId="1939" xr:uid="{263A6F8E-0DED-472B-9E72-464733A435BC}"/>
    <cellStyle name="Normal 4 5 2 4" xfId="1675" xr:uid="{62BBFF32-3706-4E6E-9A84-125CF84EBB09}"/>
    <cellStyle name="Normal 4 5 2 4 2" xfId="1867" xr:uid="{22B18008-C0EC-497E-9FF3-6EF96C5D9EC4}"/>
    <cellStyle name="Normal 4 5 2 4 2 2" xfId="2155" xr:uid="{BAA52B32-60A9-4AB6-80B4-0E832C861271}"/>
    <cellStyle name="Normal 4 5 2 4 3" xfId="1771" xr:uid="{8E35ECEF-1627-4E93-823F-D55CB2AC7122}"/>
    <cellStyle name="Normal 4 5 2 4 3 2" xfId="2059" xr:uid="{27EFBD9A-43F9-4782-A879-755547579C55}"/>
    <cellStyle name="Normal 4 5 2 4 4" xfId="1963" xr:uid="{FF84E072-557B-44B0-B595-C9E145A704EF}"/>
    <cellStyle name="Normal 4 5 2 5" xfId="1795" xr:uid="{E4565E05-982A-4218-8991-B8DD09D27F62}"/>
    <cellStyle name="Normal 4 5 2 5 2" xfId="2083" xr:uid="{79368899-0896-491A-8F0C-9A414A5EBF28}"/>
    <cellStyle name="Normal 4 5 2 6" xfId="1699" xr:uid="{FE142894-B317-41D6-A0EB-DA31BD807DF1}"/>
    <cellStyle name="Normal 4 5 2 6 2" xfId="1987" xr:uid="{07742478-6C1E-4696-A217-0F48DFA9442C}"/>
    <cellStyle name="Normal 4 5 2 7" xfId="1891" xr:uid="{B5F1DF4A-8C41-4186-852F-8BE889EBCE72}"/>
    <cellStyle name="Normal 4 5 3" xfId="1619" xr:uid="{092B7C01-2151-4109-AC1F-2F110B421675}"/>
    <cellStyle name="Normal 4 5 3 2" xfId="1811" xr:uid="{ECA48F57-1A90-4FD6-B8F5-31F031BB9BAD}"/>
    <cellStyle name="Normal 4 5 3 2 2" xfId="2099" xr:uid="{262443DD-FF82-4AD8-9493-0C76053DF39D}"/>
    <cellStyle name="Normal 4 5 3 3" xfId="1715" xr:uid="{D1ED772F-A87C-40E2-A7B9-7E603C7FC087}"/>
    <cellStyle name="Normal 4 5 3 3 2" xfId="2003" xr:uid="{22E2E36D-E4F6-4B95-9CE7-A0A247F14C2E}"/>
    <cellStyle name="Normal 4 5 3 4" xfId="1907" xr:uid="{9284E074-59DD-4414-8501-93507D972460}"/>
    <cellStyle name="Normal 4 5 4" xfId="1643" xr:uid="{3F172695-0121-4464-AD21-824B24EEB42E}"/>
    <cellStyle name="Normal 4 5 4 2" xfId="1835" xr:uid="{1B0C8808-F0AF-4B93-B5DA-3FA57F1AA6C6}"/>
    <cellStyle name="Normal 4 5 4 2 2" xfId="2123" xr:uid="{CAC3379C-84CB-4251-AB1D-F14D74C1C35C}"/>
    <cellStyle name="Normal 4 5 4 3" xfId="1739" xr:uid="{D63801DB-8211-4F08-87E5-FC29C8CD0A7B}"/>
    <cellStyle name="Normal 4 5 4 3 2" xfId="2027" xr:uid="{642159F4-5C67-423E-A7AC-763EDC90DB0B}"/>
    <cellStyle name="Normal 4 5 4 4" xfId="1931" xr:uid="{48A30C8A-2F3C-4CAA-8258-89CF17C35A2A}"/>
    <cellStyle name="Normal 4 5 5" xfId="1667" xr:uid="{4CDFC2E0-08CE-4717-9CBA-E5761CF9EAEE}"/>
    <cellStyle name="Normal 4 5 5 2" xfId="1859" xr:uid="{4E0F0F13-5F93-4B27-95A1-0209179E999E}"/>
    <cellStyle name="Normal 4 5 5 2 2" xfId="2147" xr:uid="{0E850CEE-A315-40B7-91C4-D64CF0A13F15}"/>
    <cellStyle name="Normal 4 5 5 3" xfId="1763" xr:uid="{3FCB8299-CD58-45BA-ADC3-23D84D191F36}"/>
    <cellStyle name="Normal 4 5 5 3 2" xfId="2051" xr:uid="{C1B922B4-F431-4C70-BFD9-3893E9014A99}"/>
    <cellStyle name="Normal 4 5 5 4" xfId="1955" xr:uid="{F3889320-830D-4873-9CD7-6078AABD176C}"/>
    <cellStyle name="Normal 4 5 6" xfId="1787" xr:uid="{7B6B518B-6EC4-4E86-8C1A-92F6D5EBEB7C}"/>
    <cellStyle name="Normal 4 5 6 2" xfId="2075" xr:uid="{044265F8-B3E2-4A0A-B351-6290578BC825}"/>
    <cellStyle name="Normal 4 5 7" xfId="1691" xr:uid="{C2A9CE5F-EF60-4DF8-8EEB-0CD620CEC2E7}"/>
    <cellStyle name="Normal 4 5 7 2" xfId="1979" xr:uid="{A10328FE-CC65-4F2F-8CE2-3F04068341E9}"/>
    <cellStyle name="Normal 4 5 8" xfId="1883" xr:uid="{A448D76D-35E9-4B0F-80B9-93053A128F20}"/>
    <cellStyle name="Normal 4 6" xfId="1599" xr:uid="{0B507EA4-5875-45CC-A51F-69196F27071D}"/>
    <cellStyle name="Normal 4 6 2" xfId="1623" xr:uid="{AE0E84A1-6F66-495B-9B53-45F52FC3383E}"/>
    <cellStyle name="Normal 4 6 2 2" xfId="1815" xr:uid="{4BA08453-7ED8-4D61-ACCA-283B000E7822}"/>
    <cellStyle name="Normal 4 6 2 2 2" xfId="2103" xr:uid="{E7E0CCC9-67B4-40B8-9CD0-6D8E0DC65EFB}"/>
    <cellStyle name="Normal 4 6 2 3" xfId="1719" xr:uid="{5BB35840-8D47-4EE2-9877-EC95D9D9C069}"/>
    <cellStyle name="Normal 4 6 2 3 2" xfId="2007" xr:uid="{53135925-9FFD-4364-A7B4-AFC86F6EDE4F}"/>
    <cellStyle name="Normal 4 6 2 4" xfId="1911" xr:uid="{78174415-C251-4D4F-961F-9ACC09E6E204}"/>
    <cellStyle name="Normal 4 6 3" xfId="1647" xr:uid="{6A973A94-CB68-4759-950E-D8D66F7F2246}"/>
    <cellStyle name="Normal 4 6 3 2" xfId="1839" xr:uid="{89B799CD-2E1A-4119-9BD6-E2D09B7C7865}"/>
    <cellStyle name="Normal 4 6 3 2 2" xfId="2127" xr:uid="{B774CB9A-36A5-427F-B41B-2B9F82F47181}"/>
    <cellStyle name="Normal 4 6 3 3" xfId="1743" xr:uid="{D0C8D544-2B14-4674-A753-A7CE164CDFE2}"/>
    <cellStyle name="Normal 4 6 3 3 2" xfId="2031" xr:uid="{48AFF12E-5B5B-4742-B2D8-DA76A9FECBD8}"/>
    <cellStyle name="Normal 4 6 3 4" xfId="1935" xr:uid="{0AA47C1A-0A70-4E13-A602-BF4DD366C364}"/>
    <cellStyle name="Normal 4 6 4" xfId="1671" xr:uid="{5976FE3B-51EE-45FA-8A34-570190454944}"/>
    <cellStyle name="Normal 4 6 4 2" xfId="1863" xr:uid="{00F30F6B-FD7C-4307-95EF-E8A1F9758F13}"/>
    <cellStyle name="Normal 4 6 4 2 2" xfId="2151" xr:uid="{21FB1EF0-7077-4709-AB2A-4779EB5647AA}"/>
    <cellStyle name="Normal 4 6 4 3" xfId="1767" xr:uid="{F19D97A2-B790-41B8-B278-D2C2B4C60926}"/>
    <cellStyle name="Normal 4 6 4 3 2" xfId="2055" xr:uid="{1678705B-4075-4DA0-A466-AA7FE2D9F41C}"/>
    <cellStyle name="Normal 4 6 4 4" xfId="1959" xr:uid="{89E70F1C-2159-4F4A-9DCE-6A83899C39CB}"/>
    <cellStyle name="Normal 4 6 5" xfId="1791" xr:uid="{821A154B-FBAF-48BF-9A9A-06469C6B24A9}"/>
    <cellStyle name="Normal 4 6 5 2" xfId="2079" xr:uid="{137D912F-B579-4651-9BC8-AF4915D07743}"/>
    <cellStyle name="Normal 4 6 6" xfId="1695" xr:uid="{0F6BE81B-2A37-4789-8EA5-B296973EBC8E}"/>
    <cellStyle name="Normal 4 6 6 2" xfId="1983" xr:uid="{0CE3BAA2-53DB-4516-B992-89BD6E6568A2}"/>
    <cellStyle name="Normal 4 6 7" xfId="1887" xr:uid="{B164676C-78D1-4E55-BB6A-3B3EB593917E}"/>
    <cellStyle name="Normal 4 7" xfId="1611" xr:uid="{C0B98927-5A91-4A2B-B7F4-372AFD504884}"/>
    <cellStyle name="Normal 4 7 2" xfId="1803" xr:uid="{EA524EED-E859-4253-A7E9-A579F3CDDFCD}"/>
    <cellStyle name="Normal 4 7 2 2" xfId="2091" xr:uid="{7305A335-272F-45D3-95A5-9EC2633B7CFB}"/>
    <cellStyle name="Normal 4 7 3" xfId="1707" xr:uid="{C73699D5-B026-4565-BBD3-2D50335D554F}"/>
    <cellStyle name="Normal 4 7 3 2" xfId="1995" xr:uid="{C8E121A4-1404-41D7-8FE7-5E05E8F2C3A9}"/>
    <cellStyle name="Normal 4 7 4" xfId="1899" xr:uid="{C130C963-D971-4D2A-9ED0-B727B843FFC6}"/>
    <cellStyle name="Normal 4 8" xfId="1635" xr:uid="{1961AD28-3CC7-4D6F-951A-97A1B75A9637}"/>
    <cellStyle name="Normal 4 8 2" xfId="1827" xr:uid="{DB9B0F7A-E7DA-4B34-8EF9-AA44355B96E3}"/>
    <cellStyle name="Normal 4 8 2 2" xfId="2115" xr:uid="{422685CC-7BEE-4F57-ACE5-A64D01FD5A85}"/>
    <cellStyle name="Normal 4 8 3" xfId="1731" xr:uid="{423ECB64-EAC9-43CE-B988-012DCA5401C1}"/>
    <cellStyle name="Normal 4 8 3 2" xfId="2019" xr:uid="{2AF5DE29-5C13-4D91-B4C6-BE7B55E303B0}"/>
    <cellStyle name="Normal 4 8 4" xfId="1923" xr:uid="{61C0F065-FC04-409A-8FD3-7430E5E86E1C}"/>
    <cellStyle name="Normal 4 9" xfId="1659" xr:uid="{D6AF12A3-88CF-4DF7-8EEE-4E64D41518FA}"/>
    <cellStyle name="Normal 4 9 2" xfId="1851" xr:uid="{EE5BAE2F-A93C-4989-A74B-E94C8B8EE54A}"/>
    <cellStyle name="Normal 4 9 2 2" xfId="2139" xr:uid="{A86C74DF-BF0B-40BE-9A86-422277A12CFE}"/>
    <cellStyle name="Normal 4 9 3" xfId="1755" xr:uid="{BB20F240-B35A-4350-BB68-74D4AECF5DBD}"/>
    <cellStyle name="Normal 4 9 3 2" xfId="2043" xr:uid="{7215A25E-B6A9-43DA-AAA5-BB48900CD992}"/>
    <cellStyle name="Normal 4 9 4" xfId="1947" xr:uid="{FDC34ED0-D55D-4DDB-9350-044AFDE9A6A2}"/>
    <cellStyle name="Normal 5" xfId="774" xr:uid="{B044B5FC-D22A-4F13-968D-502E9A89A125}"/>
    <cellStyle name="Normal 6" xfId="775" xr:uid="{D0D3329D-C2BE-4490-B2E6-457B28FEF5EE}"/>
    <cellStyle name="Normal 6 2" xfId="1416" xr:uid="{385C3B46-23BC-45D4-AFB7-A78C4A81319C}"/>
    <cellStyle name="Note" xfId="113" builtinId="10" customBuiltin="1"/>
    <cellStyle name="Note 2" xfId="114" xr:uid="{00000000-0005-0000-0000-0000B4010000}"/>
    <cellStyle name="Note 2 2" xfId="115" xr:uid="{00000000-0005-0000-0000-0000B5010000}"/>
    <cellStyle name="Note 2 2 2" xfId="134" xr:uid="{00000000-0005-0000-0000-0000B6010000}"/>
    <cellStyle name="Note 2 3" xfId="133" xr:uid="{00000000-0005-0000-0000-0000B7010000}"/>
    <cellStyle name="Note 3" xfId="116" xr:uid="{00000000-0005-0000-0000-0000B8010000}"/>
    <cellStyle name="Note 3 2" xfId="135" xr:uid="{00000000-0005-0000-0000-0000B9010000}"/>
    <cellStyle name="Output" xfId="117" builtinId="21" customBuiltin="1"/>
    <cellStyle name="Output 2" xfId="118" xr:uid="{00000000-0005-0000-0000-0000BB010000}"/>
    <cellStyle name="Output 3" xfId="119" xr:uid="{00000000-0005-0000-0000-0000BC010000}"/>
    <cellStyle name="Percent 3" xfId="1588" xr:uid="{82E52F73-5E26-4B41-AA1A-E92E0518B638}"/>
    <cellStyle name="Title" xfId="120" builtinId="15" customBuiltin="1"/>
    <cellStyle name="Title 2" xfId="121" xr:uid="{00000000-0005-0000-0000-0000BE010000}"/>
    <cellStyle name="Title 3" xfId="122" xr:uid="{00000000-0005-0000-0000-0000BF010000}"/>
    <cellStyle name="Total" xfId="123" builtinId="25" customBuiltin="1"/>
    <cellStyle name="Total 2" xfId="124" xr:uid="{00000000-0005-0000-0000-0000C1010000}"/>
    <cellStyle name="Total 3" xfId="125" xr:uid="{00000000-0005-0000-0000-0000C2010000}"/>
    <cellStyle name="Warning Text" xfId="126" builtinId="11" customBuiltin="1"/>
    <cellStyle name="Warning Text 2" xfId="127" xr:uid="{00000000-0005-0000-0000-0000C4010000}"/>
    <cellStyle name="Warning Text 3" xfId="128" xr:uid="{00000000-0005-0000-0000-0000C5010000}"/>
    <cellStyle name="常规_Sheet5" xfId="1581" xr:uid="{01796E44-36B4-404C-AD1A-5BC1852B1720}"/>
  </cellStyles>
  <dxfs count="0"/>
  <tableStyles count="1" defaultTableStyle="TableStyleMedium9" defaultPivotStyle="PivotStyleLight16">
    <tableStyle name="Table Style 1" pivot="0" count="0" xr9:uid="{362C7BBC-72BD-4C45-AA44-31E9327BFAA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10</xdr:col>
      <xdr:colOff>409575</xdr:colOff>
      <xdr:row>7</xdr:row>
      <xdr:rowOff>82484</xdr:rowOff>
    </xdr:to>
    <xdr:pic>
      <xdr:nvPicPr>
        <xdr:cNvPr id="6" name="Picture 17">
          <a:extLst>
            <a:ext uri="{FF2B5EF4-FFF2-40B4-BE49-F238E27FC236}">
              <a16:creationId xmlns:a16="http://schemas.microsoft.com/office/drawing/2014/main" id="{01BA91E6-812E-434A-8741-42AC46B8E3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3900" y="0"/>
          <a:ext cx="9039225" cy="1215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6</xdr:col>
      <xdr:colOff>0</xdr:colOff>
      <xdr:row>1</xdr:row>
      <xdr:rowOff>107578</xdr:rowOff>
    </xdr:from>
    <xdr:ext cx="3792172" cy="730621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4EE413F2-6628-4B2E-A594-C8B6B337EDC5}"/>
            </a:ext>
          </a:extLst>
        </xdr:cNvPr>
        <xdr:cNvSpPr txBox="1"/>
      </xdr:nvSpPr>
      <xdr:spPr>
        <a:xfrm>
          <a:off x="5447078" y="269503"/>
          <a:ext cx="3792172" cy="7306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ctr" rtl="0"/>
          <a:r>
            <a:rPr lang="en-AU" sz="1200" b="1" i="0" baseline="0">
              <a:solidFill>
                <a:schemeClr val="bg1"/>
              </a:solidFill>
              <a:latin typeface="Arial" pitchFamily="34" charset="0"/>
              <a:ea typeface="+mn-ea"/>
              <a:cs typeface="Arial" pitchFamily="34" charset="0"/>
            </a:rPr>
            <a:t>ADELAIDE EXPORT SAILING SCHEDULE</a:t>
          </a:r>
        </a:p>
        <a:p>
          <a:pPr algn="ctr" rtl="0"/>
          <a:r>
            <a:rPr lang="en-AU" sz="1100" i="0" baseline="0">
              <a:solidFill>
                <a:schemeClr val="bg1"/>
              </a:solidFill>
              <a:latin typeface="+mn-lt"/>
              <a:ea typeface="+mn-ea"/>
              <a:cs typeface="+mn-cs"/>
            </a:rPr>
            <a:t>DEC 20</a:t>
          </a:r>
        </a:p>
        <a:p>
          <a:pPr algn="ctr" rtl="0"/>
          <a:endParaRPr lang="en-AU" sz="1100" i="0" baseline="0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pPr algn="ctr" rtl="0"/>
          <a:r>
            <a:rPr lang="en-AU" sz="1100" i="0" baseline="0">
              <a:solidFill>
                <a:schemeClr val="bg1"/>
              </a:solidFill>
              <a:latin typeface="+mn-lt"/>
              <a:ea typeface="+mn-ea"/>
              <a:cs typeface="+mn-cs"/>
            </a:rPr>
            <a:t>Sailing Schedules can be found on www.consolalliance.com.au</a:t>
          </a:r>
          <a:endParaRPr lang="en-AU" sz="1000" i="0">
            <a:solidFill>
              <a:schemeClr val="bg1"/>
            </a:solidFill>
            <a:latin typeface="Arial" pitchFamily="34" charset="0"/>
            <a:cs typeface="Arial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">
    <tabColor theme="3" tint="-0.249977111117893"/>
    <pageSetUpPr fitToPage="1"/>
  </sheetPr>
  <dimension ref="A1:K85"/>
  <sheetViews>
    <sheetView tabSelected="1" view="pageBreakPreview" zoomScaleNormal="100" zoomScaleSheetLayoutView="100" zoomScalePageLayoutView="40" workbookViewId="0">
      <selection activeCell="B68" sqref="B68:H73"/>
    </sheetView>
  </sheetViews>
  <sheetFormatPr defaultColWidth="9" defaultRowHeight="12.75" customHeight="1" x14ac:dyDescent="0.2"/>
  <cols>
    <col min="1" max="1" width="10.85546875" style="6" customWidth="1"/>
    <col min="2" max="2" width="23.28515625" style="1" customWidth="1"/>
    <col min="3" max="3" width="8.140625" style="1" customWidth="1"/>
    <col min="4" max="4" width="13.7109375" style="1" bestFit="1" customWidth="1"/>
    <col min="5" max="5" width="14.42578125" style="1" bestFit="1" customWidth="1"/>
    <col min="6" max="6" width="14.28515625" style="1" customWidth="1"/>
    <col min="7" max="7" width="14.85546875" style="1" bestFit="1" customWidth="1"/>
    <col min="8" max="8" width="14.42578125" style="1" bestFit="1" customWidth="1"/>
    <col min="9" max="9" width="14.42578125" style="18" customWidth="1"/>
    <col min="10" max="10" width="11.85546875" style="31" customWidth="1"/>
    <col min="11" max="11" width="9" style="10"/>
    <col min="12" max="16384" width="9" style="1"/>
  </cols>
  <sheetData>
    <row r="1" spans="1:11" ht="12.75" customHeight="1" x14ac:dyDescent="0.2">
      <c r="A1" s="1"/>
      <c r="G1" s="2"/>
      <c r="H1" s="2"/>
      <c r="I1" s="1"/>
    </row>
    <row r="2" spans="1:11" ht="12.75" customHeight="1" x14ac:dyDescent="0.2">
      <c r="A2" s="1"/>
      <c r="E2" s="3"/>
      <c r="F2" s="3"/>
      <c r="G2" s="4"/>
      <c r="H2" s="4"/>
      <c r="I2" s="1"/>
    </row>
    <row r="3" spans="1:11" ht="12.75" customHeight="1" x14ac:dyDescent="0.2">
      <c r="A3" s="1"/>
      <c r="G3" s="2"/>
      <c r="H3" s="2"/>
      <c r="I3" s="1"/>
    </row>
    <row r="4" spans="1:11" ht="12.75" customHeight="1" x14ac:dyDescent="0.2">
      <c r="A4" s="1"/>
      <c r="G4" s="2"/>
      <c r="H4" s="2"/>
      <c r="I4" s="1"/>
    </row>
    <row r="5" spans="1:11" ht="12.75" customHeight="1" x14ac:dyDescent="0.2">
      <c r="A5" s="5"/>
      <c r="G5" s="2"/>
      <c r="H5" s="2"/>
      <c r="I5" s="1"/>
    </row>
    <row r="6" spans="1:11" ht="12.75" customHeight="1" x14ac:dyDescent="0.2">
      <c r="A6" s="5"/>
      <c r="B6" s="2"/>
      <c r="C6" s="2"/>
      <c r="D6" s="2"/>
      <c r="E6" s="2"/>
      <c r="F6" s="2"/>
      <c r="G6" s="2"/>
      <c r="H6" s="2"/>
      <c r="I6" s="1"/>
    </row>
    <row r="7" spans="1:11" ht="12.75" customHeight="1" x14ac:dyDescent="0.2">
      <c r="A7" s="1"/>
      <c r="B7" s="5"/>
      <c r="C7" s="2"/>
      <c r="D7" s="2"/>
      <c r="E7" s="2"/>
      <c r="F7" s="2"/>
      <c r="G7" s="107"/>
      <c r="H7" s="107"/>
      <c r="I7" s="1"/>
    </row>
    <row r="8" spans="1:11" ht="13.5" customHeight="1" x14ac:dyDescent="0.2">
      <c r="A8" s="1"/>
      <c r="B8" s="2"/>
      <c r="C8" s="2"/>
      <c r="D8" s="2"/>
      <c r="E8" s="2"/>
      <c r="F8" s="2"/>
      <c r="G8" s="108"/>
      <c r="H8" s="108"/>
      <c r="I8" s="39"/>
    </row>
    <row r="9" spans="1:11" ht="12.75" customHeight="1" x14ac:dyDescent="0.2">
      <c r="A9" s="1"/>
      <c r="C9" s="2"/>
      <c r="D9" s="2"/>
      <c r="E9" s="2"/>
      <c r="F9" s="2"/>
      <c r="G9" s="40"/>
      <c r="H9" s="40"/>
      <c r="I9" s="39"/>
    </row>
    <row r="10" spans="1:11" ht="12.75" customHeight="1" x14ac:dyDescent="0.2">
      <c r="I10" s="1"/>
    </row>
    <row r="11" spans="1:11" s="6" customFormat="1" ht="12.75" customHeight="1" x14ac:dyDescent="0.2">
      <c r="B11" s="20" t="s">
        <v>13</v>
      </c>
      <c r="C11" s="20"/>
      <c r="D11" s="21"/>
      <c r="E11" s="21"/>
      <c r="F11" s="21"/>
      <c r="G11" s="21"/>
      <c r="H11" s="66" t="s">
        <v>8</v>
      </c>
      <c r="I11" s="18"/>
      <c r="J11" s="32"/>
      <c r="K11" s="24"/>
    </row>
    <row r="12" spans="1:11" s="7" customFormat="1" ht="12.75" customHeight="1" x14ac:dyDescent="0.2">
      <c r="A12" s="27"/>
      <c r="B12" s="109" t="s">
        <v>0</v>
      </c>
      <c r="C12" s="110"/>
      <c r="D12" s="41" t="s">
        <v>1</v>
      </c>
      <c r="E12" s="42" t="s">
        <v>9</v>
      </c>
      <c r="F12" s="42" t="s">
        <v>4</v>
      </c>
      <c r="G12" s="43" t="s">
        <v>2</v>
      </c>
      <c r="H12" s="44" t="s">
        <v>5</v>
      </c>
      <c r="I12" s="19"/>
      <c r="J12" s="33"/>
      <c r="K12" s="22"/>
    </row>
    <row r="13" spans="1:11" s="7" customFormat="1" ht="12.75" customHeight="1" x14ac:dyDescent="0.2">
      <c r="A13" s="27"/>
      <c r="B13" s="71" t="s">
        <v>79</v>
      </c>
      <c r="C13" s="72"/>
      <c r="D13" s="81" t="s">
        <v>80</v>
      </c>
      <c r="E13" s="78">
        <f>F13-2</f>
        <v>44167</v>
      </c>
      <c r="F13" s="78">
        <v>44169</v>
      </c>
      <c r="G13" s="78">
        <v>44173</v>
      </c>
      <c r="H13" s="77">
        <v>44182</v>
      </c>
      <c r="I13" s="19"/>
      <c r="J13" s="33"/>
      <c r="K13" s="22"/>
    </row>
    <row r="14" spans="1:11" s="7" customFormat="1" ht="12.75" customHeight="1" x14ac:dyDescent="0.2">
      <c r="A14" s="27"/>
      <c r="B14" s="71" t="s">
        <v>81</v>
      </c>
      <c r="C14" s="72"/>
      <c r="D14" s="81" t="s">
        <v>54</v>
      </c>
      <c r="E14" s="78">
        <f>F14-2</f>
        <v>44180</v>
      </c>
      <c r="F14" s="78">
        <v>44182</v>
      </c>
      <c r="G14" s="78">
        <v>44188</v>
      </c>
      <c r="H14" s="77">
        <v>44198</v>
      </c>
      <c r="I14" s="19"/>
      <c r="J14" s="33"/>
      <c r="K14" s="22"/>
    </row>
    <row r="15" spans="1:11" s="22" customFormat="1" ht="12.75" customHeight="1" x14ac:dyDescent="0.2">
      <c r="A15" s="55"/>
      <c r="B15" s="71" t="s">
        <v>82</v>
      </c>
      <c r="C15" s="72"/>
      <c r="D15" s="81"/>
      <c r="E15" s="78">
        <f>F15-2</f>
        <v>-2</v>
      </c>
      <c r="F15" s="78"/>
      <c r="G15" s="78"/>
      <c r="H15" s="77"/>
      <c r="I15" s="23"/>
      <c r="J15" s="34"/>
    </row>
    <row r="16" spans="1:11" s="22" customFormat="1" ht="12.75" customHeight="1" x14ac:dyDescent="0.2">
      <c r="A16" s="24"/>
      <c r="D16" s="56"/>
      <c r="E16" s="29"/>
      <c r="F16" s="29"/>
      <c r="G16" s="29"/>
      <c r="H16" s="28"/>
      <c r="I16" s="23"/>
      <c r="J16" s="34"/>
    </row>
    <row r="17" spans="1:9" ht="12.75" customHeight="1" x14ac:dyDescent="0.2">
      <c r="A17" s="24"/>
      <c r="B17" s="13"/>
      <c r="C17" s="13"/>
      <c r="D17" s="14"/>
      <c r="E17" s="15"/>
      <c r="F17" s="15"/>
      <c r="G17" s="15"/>
      <c r="H17" s="17"/>
    </row>
    <row r="18" spans="1:9" ht="12.75" customHeight="1" x14ac:dyDescent="0.25">
      <c r="A18" s="24"/>
      <c r="B18" s="11" t="s">
        <v>14</v>
      </c>
      <c r="C18" s="11"/>
      <c r="D18" s="6"/>
      <c r="E18" s="6"/>
      <c r="F18" s="6"/>
      <c r="G18" s="6"/>
      <c r="H18" s="16" t="s">
        <v>8</v>
      </c>
    </row>
    <row r="19" spans="1:9" ht="15" x14ac:dyDescent="0.2">
      <c r="A19" s="24"/>
      <c r="B19" s="111" t="s">
        <v>0</v>
      </c>
      <c r="C19" s="112"/>
      <c r="D19" s="41" t="s">
        <v>1</v>
      </c>
      <c r="E19" s="42" t="s">
        <v>9</v>
      </c>
      <c r="F19" s="42" t="s">
        <v>4</v>
      </c>
      <c r="G19" s="43" t="s">
        <v>2</v>
      </c>
      <c r="H19" s="44" t="s">
        <v>6</v>
      </c>
    </row>
    <row r="20" spans="1:9" ht="15" x14ac:dyDescent="0.2">
      <c r="A20" s="24"/>
      <c r="B20" s="71" t="str">
        <f>B13</f>
        <v>ANL WARRNAMBOOL</v>
      </c>
      <c r="C20" s="72"/>
      <c r="D20" s="81" t="str">
        <f>D13</f>
        <v>047N</v>
      </c>
      <c r="E20" s="78">
        <f t="shared" ref="E20:G21" si="0">E13</f>
        <v>44167</v>
      </c>
      <c r="F20" s="78">
        <f t="shared" si="0"/>
        <v>44169</v>
      </c>
      <c r="G20" s="78">
        <f t="shared" si="0"/>
        <v>44173</v>
      </c>
      <c r="H20" s="77">
        <f>G20+16</f>
        <v>44189</v>
      </c>
    </row>
    <row r="21" spans="1:9" ht="15" x14ac:dyDescent="0.2">
      <c r="A21" s="24"/>
      <c r="B21" s="71" t="str">
        <f>B14</f>
        <v>DEBUSSY</v>
      </c>
      <c r="C21" s="72"/>
      <c r="D21" s="81" t="str">
        <f>D14</f>
        <v>051N</v>
      </c>
      <c r="E21" s="78">
        <f t="shared" si="0"/>
        <v>44180</v>
      </c>
      <c r="F21" s="78">
        <f t="shared" si="0"/>
        <v>44182</v>
      </c>
      <c r="G21" s="78">
        <f t="shared" si="0"/>
        <v>44188</v>
      </c>
      <c r="H21" s="77">
        <f>G21+16</f>
        <v>44204</v>
      </c>
    </row>
    <row r="22" spans="1:9" ht="15" x14ac:dyDescent="0.2">
      <c r="A22" s="24"/>
      <c r="B22" s="71" t="str">
        <f>B15</f>
        <v>TBA</v>
      </c>
      <c r="C22" s="72"/>
      <c r="D22" s="81">
        <f>D15</f>
        <v>0</v>
      </c>
      <c r="E22" s="78">
        <f>E15</f>
        <v>-2</v>
      </c>
      <c r="F22" s="78">
        <f>F15</f>
        <v>0</v>
      </c>
      <c r="G22" s="78">
        <f>G15</f>
        <v>0</v>
      </c>
      <c r="H22" s="77">
        <f>G22+16</f>
        <v>16</v>
      </c>
    </row>
    <row r="23" spans="1:9" ht="12.75" customHeight="1" x14ac:dyDescent="0.2">
      <c r="A23" s="10"/>
      <c r="B23" s="10"/>
      <c r="C23" s="10"/>
      <c r="D23" s="10"/>
      <c r="E23" s="10"/>
      <c r="F23" s="10"/>
      <c r="G23" s="10"/>
    </row>
    <row r="24" spans="1:9" ht="12.75" customHeight="1" x14ac:dyDescent="0.2">
      <c r="A24" s="10"/>
      <c r="B24" s="10"/>
      <c r="C24" s="10"/>
      <c r="D24" s="10"/>
      <c r="E24" s="10"/>
      <c r="F24" s="10"/>
      <c r="G24" s="10"/>
    </row>
    <row r="25" spans="1:9" ht="12.75" customHeight="1" x14ac:dyDescent="0.25">
      <c r="A25" s="10"/>
      <c r="B25" s="115" t="s">
        <v>25</v>
      </c>
      <c r="C25" s="115"/>
      <c r="D25" s="115"/>
      <c r="E25" s="115"/>
      <c r="F25" s="115"/>
      <c r="G25" s="58"/>
      <c r="H25" s="9" t="s">
        <v>8</v>
      </c>
    </row>
    <row r="26" spans="1:9" ht="12.75" customHeight="1" x14ac:dyDescent="0.2">
      <c r="A26" s="10"/>
      <c r="B26" s="116" t="s">
        <v>3</v>
      </c>
      <c r="C26" s="117"/>
      <c r="D26" s="49" t="s">
        <v>1</v>
      </c>
      <c r="E26" s="46" t="s">
        <v>9</v>
      </c>
      <c r="F26" s="47" t="s">
        <v>10</v>
      </c>
      <c r="G26" s="48" t="s">
        <v>2</v>
      </c>
      <c r="H26" s="50" t="s">
        <v>11</v>
      </c>
    </row>
    <row r="27" spans="1:9" ht="12.75" customHeight="1" x14ac:dyDescent="0.2">
      <c r="A27" s="10"/>
      <c r="B27" s="71" t="s">
        <v>83</v>
      </c>
      <c r="C27" s="72"/>
      <c r="D27" s="81" t="s">
        <v>85</v>
      </c>
      <c r="E27" s="78">
        <f>F27-2</f>
        <v>44153</v>
      </c>
      <c r="F27" s="78">
        <v>44155</v>
      </c>
      <c r="G27" s="78">
        <v>44164</v>
      </c>
      <c r="H27" s="77">
        <f>G27+14</f>
        <v>44178</v>
      </c>
    </row>
    <row r="28" spans="1:9" ht="12.75" customHeight="1" x14ac:dyDescent="0.2">
      <c r="A28" s="10"/>
      <c r="B28" s="71" t="s">
        <v>52</v>
      </c>
      <c r="C28" s="72"/>
      <c r="D28" s="81" t="s">
        <v>45</v>
      </c>
      <c r="E28" s="78">
        <f t="shared" ref="E28:E30" si="1">F28-2</f>
        <v>44160</v>
      </c>
      <c r="F28" s="78">
        <v>44162</v>
      </c>
      <c r="G28" s="78">
        <v>44168</v>
      </c>
      <c r="H28" s="77">
        <f t="shared" ref="H28:H30" si="2">G28+14</f>
        <v>44182</v>
      </c>
    </row>
    <row r="29" spans="1:9" ht="12.75" customHeight="1" x14ac:dyDescent="0.2">
      <c r="A29" s="10"/>
      <c r="B29" s="71" t="s">
        <v>30</v>
      </c>
      <c r="C29" s="72"/>
      <c r="D29" s="81" t="s">
        <v>46</v>
      </c>
      <c r="E29" s="78">
        <f t="shared" si="1"/>
        <v>44170</v>
      </c>
      <c r="F29" s="78">
        <v>44172</v>
      </c>
      <c r="G29" s="78">
        <v>44177</v>
      </c>
      <c r="H29" s="77">
        <f t="shared" si="2"/>
        <v>44191</v>
      </c>
    </row>
    <row r="30" spans="1:9" ht="12.75" customHeight="1" x14ac:dyDescent="0.2">
      <c r="A30" s="10"/>
      <c r="B30" s="84" t="s">
        <v>83</v>
      </c>
      <c r="C30" s="64"/>
      <c r="D30" s="83" t="s">
        <v>84</v>
      </c>
      <c r="E30" s="78">
        <f t="shared" si="1"/>
        <v>44179</v>
      </c>
      <c r="F30" s="78">
        <v>44181</v>
      </c>
      <c r="G30" s="78">
        <v>44186</v>
      </c>
      <c r="H30" s="77">
        <f t="shared" si="2"/>
        <v>44200</v>
      </c>
    </row>
    <row r="31" spans="1:9" ht="12.75" customHeight="1" x14ac:dyDescent="0.2">
      <c r="A31" s="30"/>
      <c r="B31" s="67"/>
      <c r="C31" s="60"/>
      <c r="D31" s="62"/>
      <c r="E31" s="63"/>
      <c r="F31" s="63"/>
      <c r="G31" s="68"/>
      <c r="H31" s="69"/>
    </row>
    <row r="32" spans="1:9" ht="12.75" customHeight="1" x14ac:dyDescent="0.2">
      <c r="A32" s="30"/>
      <c r="B32" s="30"/>
      <c r="C32" s="30"/>
      <c r="D32" s="62"/>
      <c r="E32" s="63"/>
      <c r="F32" s="63"/>
      <c r="G32" s="63"/>
      <c r="H32" s="63"/>
      <c r="I32" s="63"/>
    </row>
    <row r="33" spans="1:11" ht="12.75" customHeight="1" x14ac:dyDescent="0.25">
      <c r="A33" s="30"/>
      <c r="B33" s="118" t="s">
        <v>31</v>
      </c>
      <c r="C33" s="118"/>
      <c r="D33" s="118"/>
      <c r="E33" s="118"/>
      <c r="F33" s="118"/>
      <c r="G33" s="70"/>
      <c r="H33" s="26" t="s">
        <v>8</v>
      </c>
      <c r="I33" s="26" t="s">
        <v>8</v>
      </c>
    </row>
    <row r="34" spans="1:11" ht="12.75" customHeight="1" x14ac:dyDescent="0.2">
      <c r="A34" s="30"/>
      <c r="B34" s="113" t="s">
        <v>3</v>
      </c>
      <c r="C34" s="113"/>
      <c r="D34" s="45" t="s">
        <v>1</v>
      </c>
      <c r="E34" s="46" t="s">
        <v>34</v>
      </c>
      <c r="F34" s="45" t="s">
        <v>10</v>
      </c>
      <c r="G34" s="48" t="s">
        <v>2</v>
      </c>
      <c r="H34" s="45" t="s">
        <v>28</v>
      </c>
      <c r="I34" s="45" t="s">
        <v>29</v>
      </c>
    </row>
    <row r="35" spans="1:11" s="97" customFormat="1" ht="12.75" customHeight="1" x14ac:dyDescent="0.2">
      <c r="A35" s="94"/>
      <c r="B35" s="90" t="s">
        <v>52</v>
      </c>
      <c r="C35" s="95"/>
      <c r="D35" s="91" t="s">
        <v>45</v>
      </c>
      <c r="E35" s="92">
        <v>44164</v>
      </c>
      <c r="F35" s="92">
        <v>44161</v>
      </c>
      <c r="G35" s="92">
        <v>44170</v>
      </c>
      <c r="H35" s="92">
        <v>44184</v>
      </c>
      <c r="I35" s="93">
        <v>44180</v>
      </c>
      <c r="J35" s="96"/>
    </row>
    <row r="36" spans="1:11" s="97" customFormat="1" ht="12.75" customHeight="1" x14ac:dyDescent="0.2">
      <c r="A36" s="94"/>
      <c r="B36" s="90" t="s">
        <v>30</v>
      </c>
      <c r="C36" s="95"/>
      <c r="D36" s="91" t="s">
        <v>46</v>
      </c>
      <c r="E36" s="92">
        <v>44173</v>
      </c>
      <c r="F36" s="92">
        <v>44170</v>
      </c>
      <c r="G36" s="92">
        <v>44180</v>
      </c>
      <c r="H36" s="92">
        <v>44194</v>
      </c>
      <c r="I36" s="93"/>
      <c r="J36" s="96"/>
    </row>
    <row r="37" spans="1:11" ht="12.75" customHeight="1" x14ac:dyDescent="0.2">
      <c r="A37" s="30"/>
      <c r="B37" s="73" t="s">
        <v>39</v>
      </c>
      <c r="C37" s="74"/>
      <c r="D37" s="87" t="s">
        <v>53</v>
      </c>
      <c r="E37" s="78">
        <v>44179</v>
      </c>
      <c r="F37" s="92">
        <v>44176</v>
      </c>
      <c r="G37" s="78">
        <v>44185</v>
      </c>
      <c r="H37" s="75">
        <v>44199</v>
      </c>
      <c r="I37" s="76"/>
    </row>
    <row r="38" spans="1:11" ht="12.75" customHeight="1" x14ac:dyDescent="0.2">
      <c r="A38" s="30"/>
      <c r="B38" s="73" t="s">
        <v>23</v>
      </c>
      <c r="C38" s="74"/>
      <c r="D38" s="87" t="s">
        <v>54</v>
      </c>
      <c r="E38" s="78">
        <v>44185</v>
      </c>
      <c r="F38" s="92">
        <v>44182</v>
      </c>
      <c r="G38" s="78">
        <v>44191</v>
      </c>
      <c r="H38" s="75">
        <v>44205</v>
      </c>
      <c r="I38" s="76">
        <v>44201</v>
      </c>
    </row>
    <row r="39" spans="1:11" ht="12.75" customHeight="1" x14ac:dyDescent="0.2">
      <c r="A39" s="30"/>
      <c r="B39" s="73" t="s">
        <v>52</v>
      </c>
      <c r="C39" s="74"/>
      <c r="D39" s="87" t="s">
        <v>55</v>
      </c>
      <c r="E39" s="78">
        <v>44193</v>
      </c>
      <c r="F39" s="92">
        <v>44190</v>
      </c>
      <c r="G39" s="78">
        <v>44200</v>
      </c>
      <c r="H39" s="75">
        <v>44214</v>
      </c>
      <c r="I39" s="76"/>
    </row>
    <row r="40" spans="1:11" ht="14.25" customHeight="1" x14ac:dyDescent="0.2">
      <c r="A40" s="30"/>
      <c r="B40" s="73" t="s">
        <v>30</v>
      </c>
      <c r="C40" s="74"/>
      <c r="D40" s="87" t="s">
        <v>56</v>
      </c>
      <c r="E40" s="78">
        <v>44201</v>
      </c>
      <c r="F40" s="92">
        <v>44198</v>
      </c>
      <c r="G40" s="78">
        <v>44207</v>
      </c>
      <c r="H40" s="75">
        <v>44221</v>
      </c>
      <c r="I40" s="76"/>
    </row>
    <row r="41" spans="1:11" ht="12.75" customHeight="1" x14ac:dyDescent="0.2">
      <c r="A41" s="30"/>
      <c r="B41" s="73" t="s">
        <v>57</v>
      </c>
      <c r="C41" s="74"/>
      <c r="D41" s="87" t="s">
        <v>58</v>
      </c>
      <c r="E41" s="78">
        <v>44209</v>
      </c>
      <c r="F41" s="92">
        <v>44206</v>
      </c>
      <c r="G41" s="78">
        <v>44217</v>
      </c>
      <c r="H41" s="75">
        <v>44231</v>
      </c>
      <c r="I41" s="76">
        <v>44227</v>
      </c>
    </row>
    <row r="42" spans="1:11" ht="12.75" customHeight="1" x14ac:dyDescent="0.2">
      <c r="A42" s="30"/>
      <c r="B42" s="73" t="s">
        <v>33</v>
      </c>
      <c r="C42" s="74"/>
      <c r="D42" s="87" t="s">
        <v>59</v>
      </c>
      <c r="E42" s="78">
        <v>44222</v>
      </c>
      <c r="F42" s="92">
        <v>44219</v>
      </c>
      <c r="G42" s="78">
        <v>44228</v>
      </c>
      <c r="H42" s="75">
        <v>44242</v>
      </c>
      <c r="I42" s="76"/>
    </row>
    <row r="43" spans="1:11" ht="12.75" customHeight="1" x14ac:dyDescent="0.2">
      <c r="A43" s="24"/>
      <c r="B43" s="73" t="s">
        <v>52</v>
      </c>
      <c r="C43" s="74"/>
      <c r="D43" s="87" t="s">
        <v>60</v>
      </c>
      <c r="E43" s="78">
        <v>44229</v>
      </c>
      <c r="F43" s="92">
        <v>44226</v>
      </c>
      <c r="G43" s="78">
        <v>44235</v>
      </c>
      <c r="H43" s="75">
        <v>44249</v>
      </c>
      <c r="I43" s="76"/>
      <c r="J43" s="24"/>
      <c r="K43" s="31"/>
    </row>
    <row r="44" spans="1:11" ht="12.75" customHeight="1" x14ac:dyDescent="0.2">
      <c r="A44" s="24"/>
      <c r="B44" s="73" t="s">
        <v>30</v>
      </c>
      <c r="C44" s="74"/>
      <c r="D44" s="87" t="s">
        <v>61</v>
      </c>
      <c r="E44" s="78">
        <v>44236</v>
      </c>
      <c r="F44" s="92">
        <v>44233</v>
      </c>
      <c r="G44" s="78">
        <v>44242</v>
      </c>
      <c r="H44" s="75">
        <v>44256</v>
      </c>
      <c r="I44" s="76"/>
      <c r="J44" s="24"/>
      <c r="K44" s="31"/>
    </row>
    <row r="45" spans="1:11" ht="12.75" customHeight="1" x14ac:dyDescent="0.2">
      <c r="A45" s="24"/>
      <c r="B45" s="24"/>
      <c r="C45" s="24"/>
      <c r="D45" s="24"/>
      <c r="E45" s="24"/>
      <c r="F45" s="24"/>
      <c r="G45" s="24"/>
      <c r="H45" s="24"/>
      <c r="I45" s="24"/>
      <c r="K45" s="1"/>
    </row>
    <row r="46" spans="1:11" ht="12.75" customHeight="1" x14ac:dyDescent="0.25">
      <c r="A46" s="24"/>
      <c r="B46" s="114" t="s">
        <v>24</v>
      </c>
      <c r="C46" s="114"/>
      <c r="D46" s="114"/>
      <c r="E46" s="114"/>
      <c r="F46" s="114"/>
      <c r="H46" s="26" t="s">
        <v>8</v>
      </c>
      <c r="I46" s="31"/>
      <c r="K46" s="1"/>
    </row>
    <row r="47" spans="1:11" ht="12.75" customHeight="1" x14ac:dyDescent="0.2">
      <c r="A47" s="24"/>
      <c r="B47" s="113" t="s">
        <v>3</v>
      </c>
      <c r="C47" s="113"/>
      <c r="D47" s="45" t="s">
        <v>1</v>
      </c>
      <c r="E47" s="46" t="s">
        <v>34</v>
      </c>
      <c r="F47" s="98" t="s">
        <v>78</v>
      </c>
      <c r="G47" s="48" t="s">
        <v>2</v>
      </c>
      <c r="H47" s="48" t="s">
        <v>7</v>
      </c>
    </row>
    <row r="48" spans="1:11" s="6" customFormat="1" ht="12.75" customHeight="1" x14ac:dyDescent="0.2">
      <c r="A48" s="30"/>
      <c r="B48" s="105" t="s">
        <v>35</v>
      </c>
      <c r="C48" s="106"/>
      <c r="D48" s="87" t="s">
        <v>48</v>
      </c>
      <c r="E48" s="78">
        <v>44159</v>
      </c>
      <c r="F48" s="78">
        <v>44156</v>
      </c>
      <c r="G48" s="78">
        <v>44165</v>
      </c>
      <c r="H48" s="88">
        <v>44183</v>
      </c>
      <c r="I48" s="18"/>
      <c r="J48" s="32"/>
      <c r="K48" s="24"/>
    </row>
    <row r="49" spans="1:11" s="6" customFormat="1" ht="12.75" customHeight="1" x14ac:dyDescent="0.2">
      <c r="A49" s="30"/>
      <c r="B49" s="73" t="s">
        <v>47</v>
      </c>
      <c r="C49" s="102"/>
      <c r="D49" s="87" t="s">
        <v>71</v>
      </c>
      <c r="E49" s="78">
        <v>44167</v>
      </c>
      <c r="F49" s="78">
        <v>44164</v>
      </c>
      <c r="G49" s="78">
        <v>44175</v>
      </c>
      <c r="H49" s="88">
        <v>44193</v>
      </c>
      <c r="I49" s="18"/>
      <c r="J49" s="32"/>
      <c r="K49" s="24"/>
    </row>
    <row r="50" spans="1:11" s="6" customFormat="1" ht="12.75" customHeight="1" x14ac:dyDescent="0.2">
      <c r="A50" s="30"/>
      <c r="B50" s="73" t="s">
        <v>32</v>
      </c>
      <c r="C50" s="102"/>
      <c r="D50" s="87" t="s">
        <v>72</v>
      </c>
      <c r="E50" s="78">
        <v>44177</v>
      </c>
      <c r="F50" s="78">
        <v>44174</v>
      </c>
      <c r="G50" s="78">
        <v>44183</v>
      </c>
      <c r="H50" s="76">
        <v>44201</v>
      </c>
      <c r="I50" s="18"/>
      <c r="J50" s="32"/>
      <c r="K50" s="24"/>
    </row>
    <row r="51" spans="1:11" s="6" customFormat="1" ht="12.75" customHeight="1" x14ac:dyDescent="0.2">
      <c r="A51" s="30"/>
      <c r="B51" s="73" t="s">
        <v>35</v>
      </c>
      <c r="C51" s="102"/>
      <c r="D51" s="87" t="s">
        <v>73</v>
      </c>
      <c r="E51" s="78">
        <v>44186</v>
      </c>
      <c r="F51" s="78">
        <v>44183</v>
      </c>
      <c r="G51" s="78">
        <v>44194</v>
      </c>
      <c r="H51" s="76">
        <v>44212</v>
      </c>
      <c r="I51" s="18"/>
      <c r="J51" s="32"/>
      <c r="K51" s="24"/>
    </row>
    <row r="52" spans="1:11" ht="12.75" customHeight="1" x14ac:dyDescent="0.2">
      <c r="A52" s="30"/>
      <c r="B52" s="105" t="s">
        <v>36</v>
      </c>
      <c r="C52" s="106"/>
      <c r="D52" s="87" t="s">
        <v>74</v>
      </c>
      <c r="E52" s="92">
        <v>44195</v>
      </c>
      <c r="F52" s="78">
        <v>44192</v>
      </c>
      <c r="G52" s="92">
        <v>44203</v>
      </c>
      <c r="H52" s="93">
        <v>44221</v>
      </c>
    </row>
    <row r="53" spans="1:11" ht="12.75" customHeight="1" x14ac:dyDescent="0.2">
      <c r="A53" s="30"/>
      <c r="B53" s="105" t="s">
        <v>47</v>
      </c>
      <c r="C53" s="106"/>
      <c r="D53" s="87" t="s">
        <v>75</v>
      </c>
      <c r="E53" s="92">
        <v>44207</v>
      </c>
      <c r="F53" s="78">
        <v>44204</v>
      </c>
      <c r="G53" s="92">
        <v>44213</v>
      </c>
      <c r="H53" s="93">
        <v>44231</v>
      </c>
    </row>
    <row r="54" spans="1:11" ht="12.75" customHeight="1" x14ac:dyDescent="0.2">
      <c r="A54" s="57"/>
      <c r="B54" s="105" t="s">
        <v>32</v>
      </c>
      <c r="C54" s="106"/>
      <c r="D54" s="87" t="s">
        <v>76</v>
      </c>
      <c r="E54" s="92">
        <v>44209</v>
      </c>
      <c r="F54" s="78">
        <v>44206</v>
      </c>
      <c r="G54" s="92">
        <v>44217</v>
      </c>
      <c r="H54" s="93">
        <v>44235</v>
      </c>
    </row>
    <row r="55" spans="1:11" ht="12.75" customHeight="1" x14ac:dyDescent="0.2">
      <c r="A55" s="24"/>
      <c r="B55" s="105" t="s">
        <v>35</v>
      </c>
      <c r="C55" s="106"/>
      <c r="D55" s="87" t="s">
        <v>77</v>
      </c>
      <c r="E55" s="92">
        <v>44222</v>
      </c>
      <c r="F55" s="78">
        <v>44219</v>
      </c>
      <c r="G55" s="92">
        <v>44229</v>
      </c>
      <c r="H55" s="93">
        <v>44247</v>
      </c>
    </row>
    <row r="56" spans="1:11" s="7" customFormat="1" ht="12.75" customHeight="1" x14ac:dyDescent="0.2">
      <c r="A56" s="24"/>
      <c r="B56" s="60"/>
      <c r="C56" s="61"/>
      <c r="D56" s="62"/>
      <c r="E56" s="63"/>
      <c r="F56" s="63"/>
      <c r="G56" s="63"/>
      <c r="H56" s="63"/>
      <c r="I56" s="63"/>
      <c r="J56" s="63"/>
    </row>
    <row r="57" spans="1:11" s="7" customFormat="1" ht="12.75" customHeight="1" x14ac:dyDescent="0.2">
      <c r="A57" s="24"/>
      <c r="B57" s="60"/>
      <c r="C57" s="61"/>
      <c r="D57" s="62"/>
      <c r="E57" s="63"/>
      <c r="F57" s="63"/>
      <c r="G57" s="63"/>
      <c r="H57" s="63"/>
      <c r="I57" s="63"/>
      <c r="J57" s="22"/>
    </row>
    <row r="58" spans="1:11" s="7" customFormat="1" ht="12.75" customHeight="1" x14ac:dyDescent="0.25">
      <c r="A58" s="24"/>
      <c r="B58" s="11" t="s">
        <v>26</v>
      </c>
      <c r="C58" s="11"/>
      <c r="D58" s="11"/>
      <c r="E58" s="38"/>
      <c r="F58" s="38"/>
      <c r="H58" s="8" t="s">
        <v>8</v>
      </c>
      <c r="I58" s="63"/>
      <c r="J58" s="22"/>
    </row>
    <row r="59" spans="1:11" s="7" customFormat="1" ht="12.75" customHeight="1" x14ac:dyDescent="0.2">
      <c r="A59" s="24"/>
      <c r="B59" s="85" t="s">
        <v>3</v>
      </c>
      <c r="C59" s="82"/>
      <c r="D59" s="45" t="s">
        <v>1</v>
      </c>
      <c r="E59" s="46" t="s">
        <v>34</v>
      </c>
      <c r="F59" s="98" t="s">
        <v>78</v>
      </c>
      <c r="G59" s="51" t="s">
        <v>2</v>
      </c>
      <c r="H59" s="45" t="s">
        <v>12</v>
      </c>
      <c r="I59" s="63"/>
      <c r="J59" s="63"/>
      <c r="K59" s="22"/>
    </row>
    <row r="60" spans="1:11" s="7" customFormat="1" ht="12.75" customHeight="1" x14ac:dyDescent="0.2">
      <c r="A60" s="24"/>
      <c r="B60" s="103" t="s">
        <v>49</v>
      </c>
      <c r="C60" s="104"/>
      <c r="D60" s="89" t="s">
        <v>50</v>
      </c>
      <c r="E60" s="86">
        <v>44152</v>
      </c>
      <c r="F60" s="79">
        <v>44149</v>
      </c>
      <c r="G60" s="79">
        <v>44158</v>
      </c>
      <c r="H60" s="80">
        <v>44176</v>
      </c>
      <c r="I60" s="63"/>
      <c r="J60" s="63"/>
      <c r="K60" s="22"/>
    </row>
    <row r="61" spans="1:11" s="7" customFormat="1" ht="12.75" customHeight="1" x14ac:dyDescent="0.2">
      <c r="A61" s="24"/>
      <c r="B61" s="103" t="s">
        <v>62</v>
      </c>
      <c r="C61" s="104"/>
      <c r="D61" s="89" t="s">
        <v>63</v>
      </c>
      <c r="E61" s="86">
        <v>44166</v>
      </c>
      <c r="F61" s="79">
        <v>44163</v>
      </c>
      <c r="G61" s="79">
        <v>44174</v>
      </c>
      <c r="H61" s="80">
        <v>44195</v>
      </c>
      <c r="I61" s="63"/>
      <c r="J61" s="63"/>
      <c r="K61" s="22"/>
    </row>
    <row r="62" spans="1:11" s="7" customFormat="1" ht="12.75" customHeight="1" x14ac:dyDescent="0.2">
      <c r="A62" s="24"/>
      <c r="B62" s="103" t="s">
        <v>43</v>
      </c>
      <c r="C62" s="104"/>
      <c r="D62" s="89" t="s">
        <v>64</v>
      </c>
      <c r="E62" s="86">
        <v>44179</v>
      </c>
      <c r="F62" s="79">
        <v>44176</v>
      </c>
      <c r="G62" s="79">
        <v>44185</v>
      </c>
      <c r="H62" s="80">
        <v>43838</v>
      </c>
      <c r="I62" s="63"/>
      <c r="J62" s="63"/>
      <c r="K62" s="22"/>
    </row>
    <row r="63" spans="1:11" s="7" customFormat="1" ht="12.75" customHeight="1" x14ac:dyDescent="0.2">
      <c r="A63" s="24"/>
      <c r="B63" s="103" t="s">
        <v>65</v>
      </c>
      <c r="C63" s="104"/>
      <c r="D63" s="89" t="s">
        <v>66</v>
      </c>
      <c r="E63" s="86">
        <v>44193</v>
      </c>
      <c r="F63" s="79">
        <v>44190</v>
      </c>
      <c r="G63" s="79">
        <v>43833</v>
      </c>
      <c r="H63" s="80">
        <v>43851</v>
      </c>
      <c r="I63" s="63"/>
      <c r="J63" s="63"/>
      <c r="K63" s="22"/>
    </row>
    <row r="64" spans="1:11" s="7" customFormat="1" ht="12.75" customHeight="1" x14ac:dyDescent="0.2">
      <c r="A64" s="24"/>
      <c r="B64" s="35"/>
      <c r="C64" s="35"/>
      <c r="D64" s="36"/>
      <c r="E64" s="37"/>
      <c r="F64" s="37"/>
      <c r="G64" s="37"/>
      <c r="H64" s="63"/>
      <c r="I64" s="63"/>
      <c r="J64" s="22"/>
    </row>
    <row r="65" spans="1:11" s="7" customFormat="1" ht="12.75" customHeight="1" x14ac:dyDescent="0.2">
      <c r="A65" s="24"/>
      <c r="B65" s="35"/>
      <c r="C65" s="35"/>
      <c r="D65" s="36"/>
      <c r="E65" s="37"/>
      <c r="F65" s="37"/>
      <c r="G65" s="37"/>
      <c r="H65" s="63"/>
      <c r="I65" s="63"/>
      <c r="J65" s="22"/>
    </row>
    <row r="66" spans="1:11" s="7" customFormat="1" ht="12.75" customHeight="1" x14ac:dyDescent="0.25">
      <c r="A66" s="24"/>
      <c r="B66" s="11" t="s">
        <v>27</v>
      </c>
      <c r="C66" s="11"/>
      <c r="D66" s="11"/>
      <c r="E66" s="11"/>
      <c r="F66" s="11"/>
      <c r="H66" s="8" t="s">
        <v>8</v>
      </c>
      <c r="I66" s="63"/>
      <c r="J66" s="22"/>
    </row>
    <row r="67" spans="1:11" s="7" customFormat="1" ht="12.75" customHeight="1" x14ac:dyDescent="0.2">
      <c r="A67" s="24"/>
      <c r="B67" s="59" t="s">
        <v>3</v>
      </c>
      <c r="C67" s="65"/>
      <c r="D67" s="45" t="s">
        <v>1</v>
      </c>
      <c r="E67" s="46" t="s">
        <v>34</v>
      </c>
      <c r="F67" s="98" t="s">
        <v>78</v>
      </c>
      <c r="G67" s="51" t="s">
        <v>2</v>
      </c>
      <c r="H67" s="45" t="s">
        <v>15</v>
      </c>
      <c r="I67" s="63"/>
      <c r="J67" s="63"/>
      <c r="K67" s="22"/>
    </row>
    <row r="68" spans="1:11" s="7" customFormat="1" ht="12.75" customHeight="1" x14ac:dyDescent="0.2">
      <c r="A68" s="24"/>
      <c r="B68" s="99" t="s">
        <v>37</v>
      </c>
      <c r="C68" s="100"/>
      <c r="D68" s="101" t="s">
        <v>67</v>
      </c>
      <c r="E68" s="86">
        <v>44165</v>
      </c>
      <c r="F68" s="86">
        <v>44162</v>
      </c>
      <c r="G68" s="86">
        <v>44173</v>
      </c>
      <c r="H68" s="86">
        <v>44189</v>
      </c>
      <c r="I68" s="63"/>
      <c r="J68" s="63"/>
      <c r="K68" s="22"/>
    </row>
    <row r="69" spans="1:11" s="7" customFormat="1" ht="12.75" customHeight="1" x14ac:dyDescent="0.2">
      <c r="A69" s="24"/>
      <c r="B69" s="99" t="s">
        <v>44</v>
      </c>
      <c r="C69" s="100"/>
      <c r="D69" s="101" t="s">
        <v>68</v>
      </c>
      <c r="E69" s="86">
        <v>44173</v>
      </c>
      <c r="F69" s="86">
        <v>44170</v>
      </c>
      <c r="G69" s="79">
        <v>44181</v>
      </c>
      <c r="H69" s="86">
        <v>44203</v>
      </c>
      <c r="I69" s="63"/>
      <c r="J69" s="63"/>
      <c r="K69" s="22"/>
    </row>
    <row r="70" spans="1:11" s="7" customFormat="1" ht="12.75" customHeight="1" x14ac:dyDescent="0.2">
      <c r="A70" s="24"/>
      <c r="B70" s="99" t="s">
        <v>51</v>
      </c>
      <c r="C70" s="100"/>
      <c r="D70" s="101" t="s">
        <v>69</v>
      </c>
      <c r="E70" s="86">
        <v>44186</v>
      </c>
      <c r="F70" s="86">
        <v>44183</v>
      </c>
      <c r="G70" s="79">
        <v>44195</v>
      </c>
      <c r="H70" s="86">
        <v>44217</v>
      </c>
      <c r="I70" s="63"/>
      <c r="J70" s="63"/>
      <c r="K70" s="22"/>
    </row>
    <row r="71" spans="1:11" s="7" customFormat="1" ht="12.75" customHeight="1" x14ac:dyDescent="0.2">
      <c r="A71" s="24"/>
      <c r="B71" s="99" t="s">
        <v>40</v>
      </c>
      <c r="C71" s="100"/>
      <c r="D71" s="101" t="s">
        <v>41</v>
      </c>
      <c r="E71" s="86">
        <v>44196</v>
      </c>
      <c r="F71" s="86">
        <v>44193</v>
      </c>
      <c r="G71" s="79">
        <v>43836</v>
      </c>
      <c r="H71" s="86">
        <v>44224</v>
      </c>
      <c r="I71" s="63"/>
      <c r="J71" s="63"/>
      <c r="K71" s="22"/>
    </row>
    <row r="72" spans="1:11" s="7" customFormat="1" ht="12.75" customHeight="1" x14ac:dyDescent="0.2">
      <c r="A72" s="24"/>
      <c r="B72" s="99" t="s">
        <v>37</v>
      </c>
      <c r="C72" s="100"/>
      <c r="D72" s="101" t="s">
        <v>70</v>
      </c>
      <c r="E72" s="86">
        <v>44201</v>
      </c>
      <c r="F72" s="86">
        <v>44198</v>
      </c>
      <c r="G72" s="79">
        <v>44209</v>
      </c>
      <c r="H72" s="86">
        <v>44231</v>
      </c>
      <c r="I72" s="63"/>
      <c r="J72" s="63"/>
      <c r="K72" s="22"/>
    </row>
    <row r="73" spans="1:11" s="7" customFormat="1" ht="12.75" customHeight="1" x14ac:dyDescent="0.2">
      <c r="A73" s="24"/>
      <c r="B73" s="99" t="s">
        <v>38</v>
      </c>
      <c r="C73" s="100"/>
      <c r="D73" s="101" t="s">
        <v>42</v>
      </c>
      <c r="E73" s="86">
        <v>44222</v>
      </c>
      <c r="F73" s="86">
        <v>44219</v>
      </c>
      <c r="G73" s="79">
        <v>44229</v>
      </c>
      <c r="H73" s="86">
        <v>44250</v>
      </c>
      <c r="I73" s="63"/>
      <c r="J73" s="63"/>
      <c r="K73" s="22"/>
    </row>
    <row r="74" spans="1:11" s="7" customFormat="1" ht="12.75" customHeight="1" x14ac:dyDescent="0.2">
      <c r="A74" s="24"/>
      <c r="B74" s="60"/>
      <c r="C74" s="61"/>
      <c r="D74" s="62"/>
      <c r="E74" s="63"/>
      <c r="F74" s="63"/>
      <c r="G74" s="63"/>
      <c r="H74" s="63"/>
      <c r="I74" s="63"/>
      <c r="J74" s="63"/>
      <c r="K74" s="22"/>
    </row>
    <row r="75" spans="1:11" s="7" customFormat="1" ht="12.75" customHeight="1" x14ac:dyDescent="0.2">
      <c r="A75" s="24"/>
      <c r="B75" s="60"/>
      <c r="C75" s="61"/>
      <c r="D75" s="62"/>
      <c r="E75" s="63"/>
      <c r="F75" s="63"/>
      <c r="G75" s="63"/>
      <c r="H75" s="63"/>
      <c r="I75" s="63"/>
      <c r="J75" s="63"/>
      <c r="K75" s="22"/>
    </row>
    <row r="76" spans="1:11" s="7" customFormat="1" ht="13.5" customHeight="1" x14ac:dyDescent="0.2">
      <c r="A76" s="24"/>
      <c r="B76" s="60"/>
      <c r="C76" s="61"/>
      <c r="D76" s="62"/>
      <c r="E76" s="63"/>
      <c r="F76" s="63"/>
      <c r="G76" s="63"/>
      <c r="H76" s="63"/>
      <c r="I76" s="63"/>
      <c r="J76" s="63"/>
      <c r="K76" s="22"/>
    </row>
    <row r="77" spans="1:11" ht="12.75" customHeight="1" x14ac:dyDescent="0.2">
      <c r="A77" s="24"/>
      <c r="B77" s="25"/>
      <c r="C77" s="10"/>
      <c r="D77" s="10"/>
      <c r="E77" s="10"/>
      <c r="F77" s="10"/>
      <c r="G77" s="10"/>
      <c r="H77" s="10"/>
      <c r="J77" s="12"/>
    </row>
    <row r="78" spans="1:11" s="6" customFormat="1" ht="12.75" customHeight="1" x14ac:dyDescent="0.2">
      <c r="A78" s="30"/>
      <c r="I78" s="18"/>
      <c r="J78" s="32"/>
      <c r="K78" s="24"/>
    </row>
    <row r="79" spans="1:11" ht="12.75" customHeight="1" x14ac:dyDescent="0.2">
      <c r="A79" s="24"/>
      <c r="B79" s="52" t="s">
        <v>16</v>
      </c>
      <c r="C79" s="53"/>
      <c r="D79" s="53"/>
      <c r="E79" s="53"/>
      <c r="F79" s="53"/>
      <c r="G79" s="54"/>
      <c r="H79" s="53"/>
    </row>
    <row r="80" spans="1:11" ht="12.75" customHeight="1" x14ac:dyDescent="0.2">
      <c r="A80" s="24"/>
      <c r="B80" s="53" t="s">
        <v>20</v>
      </c>
      <c r="C80" s="53"/>
      <c r="D80" s="53"/>
      <c r="E80" s="53"/>
      <c r="F80" s="53"/>
      <c r="G80" s="54"/>
      <c r="H80" s="53"/>
    </row>
    <row r="81" spans="1:8" ht="12.75" customHeight="1" x14ac:dyDescent="0.2">
      <c r="A81" s="24"/>
      <c r="B81" s="53" t="s">
        <v>17</v>
      </c>
      <c r="C81" s="53"/>
      <c r="D81" s="53"/>
      <c r="E81" s="53"/>
      <c r="F81" s="53"/>
      <c r="G81" s="54"/>
      <c r="H81" s="53"/>
    </row>
    <row r="82" spans="1:8" ht="12.75" customHeight="1" x14ac:dyDescent="0.2">
      <c r="A82" s="24"/>
      <c r="B82" s="53" t="s">
        <v>18</v>
      </c>
      <c r="C82" s="53"/>
      <c r="D82" s="53"/>
      <c r="E82" s="53"/>
      <c r="F82" s="53"/>
      <c r="G82" s="54"/>
      <c r="H82" s="53"/>
    </row>
    <row r="83" spans="1:8" ht="12.75" customHeight="1" x14ac:dyDescent="0.2">
      <c r="A83" s="24"/>
      <c r="B83" s="53" t="s">
        <v>21</v>
      </c>
      <c r="C83" s="53"/>
      <c r="D83" s="53"/>
      <c r="E83" s="53"/>
      <c r="F83" s="53"/>
      <c r="G83" s="54"/>
      <c r="H83" s="53"/>
    </row>
    <row r="84" spans="1:8" ht="12.75" customHeight="1" x14ac:dyDescent="0.2">
      <c r="A84" s="24"/>
      <c r="B84" s="53" t="s">
        <v>19</v>
      </c>
      <c r="C84" s="53"/>
      <c r="D84" s="53"/>
      <c r="E84" s="53"/>
      <c r="F84" s="53"/>
      <c r="G84" s="54"/>
      <c r="H84" s="53"/>
    </row>
    <row r="85" spans="1:8" ht="12.75" customHeight="1" x14ac:dyDescent="0.2">
      <c r="B85" s="53" t="s">
        <v>22</v>
      </c>
      <c r="C85" s="53"/>
      <c r="D85" s="53"/>
      <c r="E85" s="53"/>
      <c r="F85" s="53"/>
      <c r="G85" s="54"/>
      <c r="H85" s="53"/>
    </row>
  </sheetData>
  <mergeCells count="19">
    <mergeCell ref="G7:H7"/>
    <mergeCell ref="G8:H8"/>
    <mergeCell ref="B12:C12"/>
    <mergeCell ref="B19:C19"/>
    <mergeCell ref="B47:C47"/>
    <mergeCell ref="B46:F46"/>
    <mergeCell ref="B25:F25"/>
    <mergeCell ref="B26:C26"/>
    <mergeCell ref="B33:F33"/>
    <mergeCell ref="B34:C34"/>
    <mergeCell ref="B62:C62"/>
    <mergeCell ref="B63:C63"/>
    <mergeCell ref="B48:C48"/>
    <mergeCell ref="B60:C60"/>
    <mergeCell ref="B61:C61"/>
    <mergeCell ref="B55:C55"/>
    <mergeCell ref="B52:C52"/>
    <mergeCell ref="B53:C53"/>
    <mergeCell ref="B54:C54"/>
  </mergeCells>
  <phoneticPr fontId="0" type="noConversion"/>
  <printOptions horizontalCentered="1"/>
  <pageMargins left="0.83416666666666661" right="0.63041666666666663" top="0.75" bottom="0.75" header="0.3" footer="0.3"/>
  <pageSetup paperSize="9" scale="55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D32B53EECB824F9C09D9A1988B23A5" ma:contentTypeVersion="12" ma:contentTypeDescription="Create a new document." ma:contentTypeScope="" ma:versionID="0dc7dd06d989593f0a8674ea05109469">
  <xsd:schema xmlns:xsd="http://www.w3.org/2001/XMLSchema" xmlns:xs="http://www.w3.org/2001/XMLSchema" xmlns:p="http://schemas.microsoft.com/office/2006/metadata/properties" xmlns:ns2="3ef5331c-18a1-4ed1-86bd-e4733f8ae74e" xmlns:ns3="b306e6c6-b04b-4c4d-995e-1a57d7686be8" targetNamespace="http://schemas.microsoft.com/office/2006/metadata/properties" ma:root="true" ma:fieldsID="7a1cf832938a090bb73264a663e851a7" ns2:_="" ns3:_="">
    <xsd:import namespace="3ef5331c-18a1-4ed1-86bd-e4733f8ae74e"/>
    <xsd:import namespace="b306e6c6-b04b-4c4d-995e-1a57d7686b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f5331c-18a1-4ed1-86bd-e4733f8ae7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06e6c6-b04b-4c4d-995e-1a57d7686be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D19027C-8721-4CDC-849C-1BCCA836FAAC}"/>
</file>

<file path=customXml/itemProps2.xml><?xml version="1.0" encoding="utf-8"?>
<ds:datastoreItem xmlns:ds="http://schemas.openxmlformats.org/officeDocument/2006/customXml" ds:itemID="{E8D82613-59BE-42C2-BAD5-443C07F87C51}"/>
</file>

<file path=customXml/itemProps3.xml><?xml version="1.0" encoding="utf-8"?>
<ds:datastoreItem xmlns:ds="http://schemas.openxmlformats.org/officeDocument/2006/customXml" ds:itemID="{3B570FEA-672B-4702-9125-01BDE1E72D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Melbourne Export Schedule</vt:lpstr>
      <vt:lpstr>'Melbourne Export Schedule'!Print_Area</vt:lpstr>
      <vt:lpstr>'Melbourne Export Schedule'!Print_Titles</vt:lpstr>
    </vt:vector>
  </TitlesOfParts>
  <Company>ags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Jodi Williams</dc:creator>
  <cp:lastModifiedBy>Janelle Carini</cp:lastModifiedBy>
  <cp:lastPrinted>2018-03-04T23:23:14Z</cp:lastPrinted>
  <dcterms:created xsi:type="dcterms:W3CDTF">2002-05-08T23:41:33Z</dcterms:created>
  <dcterms:modified xsi:type="dcterms:W3CDTF">2020-11-25T22:56:42Z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0x010100B6D32B53EECB824F9C09D9A1988B23A5</vt:lpwstr>
  </property>
</Properties>
</file>